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Все года" sheetId="1" r:id="rId1"/>
  </sheets>
  <definedNames>
    <definedName name="_xlnm.Print_Titles" localSheetId="0">'Все года'!$14:$14</definedName>
  </definedNames>
  <calcPr calcId="144525"/>
</workbook>
</file>

<file path=xl/calcChain.xml><?xml version="1.0" encoding="utf-8"?>
<calcChain xmlns="http://schemas.openxmlformats.org/spreadsheetml/2006/main">
  <c r="BH57" i="1" l="1"/>
  <c r="BH58" i="1"/>
</calcChain>
</file>

<file path=xl/sharedStrings.xml><?xml version="1.0" encoding="utf-8"?>
<sst xmlns="http://schemas.openxmlformats.org/spreadsheetml/2006/main" count="433" uniqueCount="175">
  <si>
    <t xml:space="preserve"> (тыс. руб.)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</si>
  <si>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</si>
  <si>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</si>
  <si>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</si>
  <si>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</si>
  <si>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</si>
  <si>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</si>
  <si>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</si>
  <si>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</si>
  <si>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</si>
  <si>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</si>
  <si>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Сумма (П)</t>
  </si>
  <si>
    <t>Сумма (Т)</t>
  </si>
  <si>
    <t>изменения (Ф)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</si>
  <si>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</si>
  <si>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</si>
  <si>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</si>
  <si>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</si>
  <si>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</si>
  <si>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</si>
  <si>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</si>
  <si>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</si>
  <si>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</si>
  <si>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</si>
  <si>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</si>
  <si>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</si>
  <si>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</si>
  <si>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</si>
  <si>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</si>
  <si>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</si>
  <si>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</si>
  <si>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</si>
  <si>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</si>
  <si>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</si>
  <si>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</si>
  <si>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</si>
  <si>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Всего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</si>
  <si>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</si>
  <si>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</si>
  <si>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</si>
  <si>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</si>
  <si>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</si>
  <si>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89 1 00 00110</t>
  </si>
  <si>
    <t>120</t>
  </si>
  <si>
    <t>Расходы на выплаты по оплате труда работников муниципальных органов Маркинского сельского поселения (Расходы на выплаты персоналу государственных (муниципальных) органов)</t>
  </si>
  <si>
    <t>89 1 00 00190</t>
  </si>
  <si>
    <t>240</t>
  </si>
  <si>
    <t>Расходы на обеспечение функций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</si>
  <si>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89 9 00 72390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</si>
  <si>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</si>
  <si>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07</t>
  </si>
  <si>
    <t>Обеспечение проведения выборов и референдумов</t>
  </si>
  <si>
    <t>99 9 00 90350</t>
  </si>
  <si>
    <t>880</t>
  </si>
  <si>
    <t>Расходы на проведение выборов в представительный орган муниципального образования "Маркинское сельское поселение" (Специальные расходы)</t>
  </si>
  <si>
    <t>11</t>
  </si>
  <si>
    <t>Резервные фонды</t>
  </si>
  <si>
    <t>99 1 00 90100</t>
  </si>
  <si>
    <t>870</t>
  </si>
  <si>
    <t>Резервный фонд Администрации Маркинского сельского поселения на финансовое обеспечение непредвиденных расходов (Резервные средства)</t>
  </si>
  <si>
    <t>13</t>
  </si>
  <si>
    <t>Другие общегосударственные вопросы</t>
  </si>
  <si>
    <t>02 4 01 21540</t>
  </si>
  <si>
    <t>Разработка и размещение социальной рекламной продукции антикоррупционной направленности (Иные закупки товаров, работ и услуг для обеспечения государственных (муниципальных) нужд)</t>
  </si>
  <si>
    <t>02 4 02 21620</t>
  </si>
  <si>
    <t>Расходы на размещение тематических материалов направленных на усиление антитеррористической защищенности населения (Иные закупки товаров, работ и услуг для обеспечения государственных (муниципальных) нужд)</t>
  </si>
  <si>
    <t>02 4 03 21610</t>
  </si>
  <si>
    <t>Реализация комплекса мер направленных на пропаганду антинаркотического мировоззрения (Иные закупки товаров, работ и услуг для обеспечения государственных (муниципальных) нужд)</t>
  </si>
  <si>
    <t>02 4 04 21630</t>
  </si>
  <si>
    <t>Организация и размещение печатных публикаций, направленных на гармонизацию межнациональных отношений (Иные закупки товаров, работ и услуг для обеспечения государственных (муниципальных) нужд)</t>
  </si>
  <si>
    <t>02 4 05 21640</t>
  </si>
  <si>
    <t>Организация и размещение печатных публикаций, направленных на социальную и культурную адаптацию иностранных граждан (Иные закупки товаров, работ и услуг для обеспечения государственных (муниципальных) нужд)</t>
  </si>
  <si>
    <t>11 4 01 22060</t>
  </si>
  <si>
    <t>Разъяснение гражданам земельного законодательства РФ, размещение информации в СМИ (Иные закупки товаров, работ и услуг для обеспечения государственных (муниципальных) нужд)</t>
  </si>
  <si>
    <t>89 1 00 99990</t>
  </si>
  <si>
    <t>850</t>
  </si>
  <si>
    <t>Финансовое обеспечение иных расходов муниципального бюджета (Уплата налогов, сборов и иных платежей)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</si>
  <si>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</si>
  <si>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(Иные закупки товаров, работ и услуг для обеспечения государственных (муниципальных) нужд)</t>
  </si>
  <si>
    <t>99 9 00 22960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</si>
  <si>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(Иные закупки товаров, работ и услуг для обеспечения государственных (муниципальных) нужд)</t>
  </si>
  <si>
    <t>99 9 00 22970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</si>
  <si>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</si>
  <si>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</si>
  <si>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</si>
  <si>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(Иные межбюджетные трансферты)</t>
  </si>
  <si>
    <t>99 9 00 85030</t>
  </si>
  <si>
    <t>Иные межбюджетные трансферты на осуществление части полномочий по осуществлению внешнего муниципального финансового контроля (Иные межбюджетные трансферты)</t>
  </si>
  <si>
    <t>99 9 00 90110</t>
  </si>
  <si>
    <t>Условно утвержденные расходы (Специальные расходы)</t>
  </si>
  <si>
    <t>99 9 00 99990</t>
  </si>
  <si>
    <t>Финансовое обеспечение иных расходов муниципального бюджета (Иные закупки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</si>
  <si>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</si>
  <si>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</si>
  <si>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</si>
  <si>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</si>
  <si>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99 9 00 51180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</si>
  <si>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</si>
  <si>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</si>
  <si>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</si>
  <si>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</si>
  <si>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03 4 01 21670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</si>
  <si>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</si>
  <si>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03 4 02 21680</t>
  </si>
  <si>
    <t>Мероприятия по защите населения от чрезвычайных ситуаций (Иные закупки товаров, работ и услуг для обеспечения государственных (муниципальных) нужд)</t>
  </si>
  <si>
    <t>03 4 03 21710</t>
  </si>
  <si>
    <t>Мероприятия по обеспечению безопасности населения на воде (Иные закупки товаров, работ и услуг для обеспечения государственных (муниципальных) нужд)</t>
  </si>
  <si>
    <t>НАЦИОНАЛЬНАЯ ЭКОНОМИКА</t>
  </si>
  <si>
    <t>12</t>
  </si>
  <si>
    <t>Другие вопросы в области национальной экономики</t>
  </si>
  <si>
    <t>10 4 01 22050</t>
  </si>
  <si>
    <t>Расходы на консультационную информационную поддержку субъектов малого и среднего предпринимательства (Иные закупки товаров, работ и услуг для обеспечения государственных (муниципальных) нужд)</t>
  </si>
  <si>
    <t>99 9 00 22980</t>
  </si>
  <si>
    <t>Техническая инвентаризация,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и земельных участков в целях признания права муниципальной собственности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</si>
  <si>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</si>
  <si>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</si>
  <si>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</si>
  <si>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01 4 04 23070</t>
  </si>
  <si>
    <t>Расходы на муниципальное имущество (Иные закупки товаров, работ и услуг для обеспечения государственных (муниципальных) нужд)</t>
  </si>
  <si>
    <t>01 4 04 23080</t>
  </si>
  <si>
    <t>Расходы на демонтаж домов (Иные закупки товаров, работ и услуг для обеспечения государственных (муниципальных) нужд)</t>
  </si>
  <si>
    <t>Благоустройство</t>
  </si>
  <si>
    <t>01 4 01 23010</t>
  </si>
  <si>
    <t>Расходы на осуществление мероприятий по организации уличного освещения (Иные закупки товаров, работ и услуг для обеспечения государственных (муниципальных) нужд)</t>
  </si>
  <si>
    <t>01 4 02 23030</t>
  </si>
  <si>
    <t>Расходы на осуществление мероприятий по содержанию кладбищ (Иные закупки товаров, работ и услуг для обеспечения государственных (муниципальных) нужд)</t>
  </si>
  <si>
    <t>01 4 03 23040</t>
  </si>
  <si>
    <t>Расходы на осуществление мероприятий по повышению уровня благоустройства (Иные закупки товаров, работ и услуг для обеспечения государственных (муниципальных) нужд)</t>
  </si>
  <si>
    <t>08 4 01 22630</t>
  </si>
  <si>
    <t>Реализация комплекса энергосберегающих мероприятий (Иные закупки товаров, работ и услуг для обеспечения государственных (муниципальных) нужд)</t>
  </si>
  <si>
    <t>09 2 01 S4642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</si>
  <si>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 (Иные закупки товаров, работ и услуг для обеспечения государственных (муниципальных) нужд)</t>
  </si>
  <si>
    <t>09 4 02 23150</t>
  </si>
  <si>
    <t>Мероприятия по благоустройству общественных территорий и мест массового отдыха населения (Иные закупки товаров, работ и услуг для обеспечения государственных (муниципальных) нужд)</t>
  </si>
  <si>
    <t>99 9 00 85020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</si>
  <si>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(Иные межбюджетные трансферты)</t>
  </si>
  <si>
    <t>06</t>
  </si>
  <si>
    <t>ОХРАНА ОКРУЖАЮЩЕЙ СРЕДЫ</t>
  </si>
  <si>
    <t>Другие вопросы в области охраны окружающей среды</t>
  </si>
  <si>
    <t>05 4 01 26010</t>
  </si>
  <si>
    <t>Мероприятия, направленные на охрану окружающей среды (Иные закупки товаров, работ и услуг для обеспечения государственных (муниципальных) нужд)</t>
  </si>
  <si>
    <t>05 4 02 26040</t>
  </si>
  <si>
    <t>Мероприятия по обеспечению безопасности ГТС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</si>
  <si>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</si>
  <si>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</si>
  <si>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99 9 00 22950</t>
  </si>
  <si>
    <t>Расходы на обучение лиц, замещающие должности муниципальных служащих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</si>
  <si>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</si>
  <si>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</si>
  <si>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</si>
  <si>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04 4 01 00590</t>
  </si>
  <si>
    <t>610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</si>
  <si>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 (Субсидии бюджетным учреждениям)</t>
  </si>
  <si>
    <t>04 4 01 00700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</si>
  <si>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(Субсидии бюджетным учреждениям)</t>
  </si>
  <si>
    <t>СОЦИАЛЬНАЯ ПОЛИТИКА</t>
  </si>
  <si>
    <t>Пенсионное обеспечение</t>
  </si>
  <si>
    <t>99 9 00 10050</t>
  </si>
  <si>
    <t>310</t>
  </si>
  <si>
    <t>Выплата государственной пенсии за выслугу лет лицам, замещавшим муниципальные должности и должности муниципальной службы (Публичные нормативные социальные выплаты гражданам)</t>
  </si>
  <si>
    <t>ФИЗИЧЕСКАЯ КУЛЬТУРА И СПОРТ</t>
  </si>
  <si>
    <t>Физическая культура</t>
  </si>
  <si>
    <t>06 4 01 21950</t>
  </si>
  <si>
    <t>Физкультурные и массовые спортивные мероприятия (Иные закупки товаров, работ и услуг для обеспечения государственных (муниципальных) нужд)</t>
  </si>
  <si>
    <t>2025 г.</t>
  </si>
  <si>
    <t>к решению Собрания депутатов</t>
  </si>
  <si>
    <t>Маркинского сельского поселения</t>
  </si>
  <si>
    <t>Приложение 1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</si>
  <si>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</si>
  <si>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</si>
  <si>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</si>
  <si>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</si>
  <si>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 xml:space="preserve">Г.В. Сосова </t>
  </si>
  <si>
    <t>Распределение бюджетных ассигнований по разделам, подразделам, целевым статьям (муниципальным программам Маркинского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</si>
  <si>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№ 114 от 12.05.2025г.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</si>
</sst>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8"/>
      <name val="Times New Roman CYR"/>
    </font>
    <font>
      <sz val="12"/>
      <color indexed="8"/>
      <name val="Times New Roman CYR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0" fontId="0" fillId="0" borderId="0" xfId="0" applyFont="1"/>
    <xf numFmtId="0" fontId="7" fillId="2" borderId="1" xfId="0" applyNumberFormat="1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6" fontId="10" fillId="3" borderId="0" xfId="0" applyNumberFormat="1" applyFont="1" applyFill="1" applyAlignment="1"/>
    <xf numFmtId="0" fontId="10" fillId="3" borderId="0" xfId="0" applyFont="1" applyFill="1" applyAlignment="1"/>
    <xf numFmtId="0" fontId="11" fillId="3" borderId="0" xfId="0" applyFont="1" applyFill="1"/>
    <xf numFmtId="0" fontId="11" fillId="0" borderId="0" xfId="0" applyFont="1"/>
    <xf numFmtId="0" fontId="10" fillId="3" borderId="0" xfId="0" applyFont="1" applyFill="1" applyAlignment="1">
      <alignment vertical="center"/>
    </xf>
    <xf numFmtId="166" fontId="10" fillId="3" borderId="0" xfId="0" applyNumberFormat="1" applyFont="1" applyFill="1"/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right" wrapText="1"/>
    </xf>
    <xf numFmtId="0" fontId="9" fillId="0" borderId="0" xfId="0" applyFont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horizontal="right" vertical="center"/>
    </xf>
    <xf numFmtId="0" fontId="10" fillId="3" borderId="0" xfId="0" applyFont="1" applyFill="1" applyAlignment="1">
      <alignment horizontal="left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88"/>
  <sheetViews>
    <sheetView showGridLines="0" tabSelected="1" topLeftCell="B10" workbookViewId="0">
      <selection activeCell="BH20" sqref="BH20"/>
    </sheetView>
  </sheetViews>
  <sheetFormatPr defaultRowHeight="10.15" customHeight="1" x14ac:dyDescent="0.25"/>
  <cols>
    <col min="1" max="1" width="8" hidden="1"/>
    <col min="2" max="2" width="63" customWidth="1"/>
    <col min="3" max="4" width="12.7109375" customWidth="1"/>
    <col min="5" max="5" width="16.7109375" customWidth="1"/>
    <col min="6" max="19" width="8" hidden="1"/>
    <col min="20" max="20" width="12.7109375" customWidth="1"/>
    <col min="21" max="37" width="8" hidden="1"/>
    <col min="38" max="38" width="17.42578125" customWidth="1"/>
    <col min="39" max="59" width="8" hidden="1"/>
    <col min="60" max="60" width="18.28515625" customWidth="1"/>
    <col min="61" max="76" width="8" hidden="1"/>
    <col min="77" max="77" width="19.28515625" customWidth="1"/>
    <col min="78" max="83" width="8" hidden="1"/>
  </cols>
  <sheetData>
    <row r="1" spans="1:83" ht="19.7" customHeight="1" x14ac:dyDescent="0.25">
      <c r="A1" s="1"/>
      <c r="B1" s="1"/>
      <c r="C1" s="31"/>
      <c r="D1" s="31"/>
      <c r="E1" s="31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1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1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1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1"/>
      <c r="BZ1" s="32"/>
      <c r="CA1" s="32"/>
      <c r="CB1" s="32"/>
      <c r="CC1" s="33"/>
      <c r="CD1" s="33"/>
      <c r="CE1" s="33"/>
    </row>
    <row r="2" spans="1:83" ht="15.75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7" t="s">
        <v>167</v>
      </c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8"/>
      <c r="CA2" s="8"/>
      <c r="CB2" s="8"/>
      <c r="CC2" s="8"/>
      <c r="CD2" s="8"/>
      <c r="CE2" s="8"/>
    </row>
    <row r="3" spans="1:83" ht="15.75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7" t="s">
        <v>165</v>
      </c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8"/>
      <c r="CA3" s="8"/>
      <c r="CB3" s="8"/>
      <c r="CC3" s="8"/>
      <c r="CD3" s="8"/>
      <c r="CE3" s="8"/>
    </row>
    <row r="4" spans="1:83" ht="15.75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37" t="s">
        <v>166</v>
      </c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8"/>
      <c r="CA4" s="8"/>
      <c r="CB4" s="8"/>
      <c r="CC4" s="8"/>
      <c r="CD4" s="8"/>
      <c r="CE4" s="8"/>
    </row>
    <row r="5" spans="1:83" ht="15.75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37" t="s">
        <v>174</v>
      </c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8"/>
      <c r="CA5" s="8"/>
      <c r="CB5" s="8"/>
      <c r="CC5" s="8"/>
      <c r="CD5" s="8"/>
      <c r="CE5" s="8"/>
    </row>
    <row r="6" spans="1:83" ht="15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</row>
    <row r="7" spans="1:83" ht="50.25" customHeight="1" x14ac:dyDescent="0.25">
      <c r="A7" s="3"/>
      <c r="B7" s="39" t="s">
        <v>173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9"/>
      <c r="CA7" s="9"/>
      <c r="CB7" s="9"/>
      <c r="CC7" s="8"/>
      <c r="CD7" s="8"/>
      <c r="CE7" s="8"/>
    </row>
    <row r="8" spans="1:83" ht="18.75" x14ac:dyDescent="0.25">
      <c r="A8" s="3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8"/>
      <c r="CD8" s="8"/>
      <c r="CE8" s="8"/>
    </row>
    <row r="9" spans="1:83" ht="18.75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8"/>
      <c r="CD9" s="8"/>
      <c r="CE9" s="8"/>
    </row>
    <row r="10" spans="1:83" ht="18.75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10" t="s">
        <v>0</v>
      </c>
      <c r="BZ10" s="9"/>
      <c r="CA10" s="9"/>
      <c r="CB10" s="9"/>
      <c r="CC10" s="8"/>
      <c r="CD10" s="8"/>
      <c r="CE10" s="8"/>
    </row>
    <row r="11" spans="1:83" ht="15" customHeight="1" x14ac:dyDescent="0.25">
      <c r="A11" s="24" t="s">
        <v>23</v>
      </c>
      <c r="B11" s="34" t="s">
        <v>23</v>
      </c>
      <c r="C11" s="34" t="s">
        <v>14</v>
      </c>
      <c r="D11" s="34" t="s">
        <v>15</v>
      </c>
      <c r="E11" s="34" t="s">
        <v>16</v>
      </c>
      <c r="F11" s="40" t="s">
        <v>16</v>
      </c>
      <c r="G11" s="40" t="s">
        <v>16</v>
      </c>
      <c r="H11" s="40" t="s">
        <v>16</v>
      </c>
      <c r="I11" s="40" t="s">
        <v>16</v>
      </c>
      <c r="J11" s="40" t="s">
        <v>16</v>
      </c>
      <c r="K11" s="40" t="s">
        <v>16</v>
      </c>
      <c r="L11" s="40" t="s">
        <v>16</v>
      </c>
      <c r="M11" s="40" t="s">
        <v>16</v>
      </c>
      <c r="N11" s="40" t="s">
        <v>16</v>
      </c>
      <c r="O11" s="40" t="s">
        <v>16</v>
      </c>
      <c r="P11" s="40" t="s">
        <v>16</v>
      </c>
      <c r="Q11" s="40" t="s">
        <v>16</v>
      </c>
      <c r="R11" s="40" t="s">
        <v>16</v>
      </c>
      <c r="S11" s="40" t="s">
        <v>16</v>
      </c>
      <c r="T11" s="34" t="s">
        <v>17</v>
      </c>
      <c r="U11" s="29" t="s">
        <v>5</v>
      </c>
      <c r="V11" s="29" t="s">
        <v>18</v>
      </c>
      <c r="W11" s="29" t="s">
        <v>6</v>
      </c>
      <c r="X11" s="29" t="s">
        <v>19</v>
      </c>
      <c r="Y11" s="29" t="s">
        <v>8</v>
      </c>
      <c r="Z11" s="29" t="s">
        <v>20</v>
      </c>
      <c r="AA11" s="29" t="s">
        <v>10</v>
      </c>
      <c r="AB11" s="29" t="s">
        <v>21</v>
      </c>
      <c r="AC11" s="29" t="s">
        <v>11</v>
      </c>
      <c r="AD11" s="29" t="s">
        <v>22</v>
      </c>
      <c r="AE11" s="29" t="s">
        <v>12</v>
      </c>
      <c r="AF11" s="29" t="s">
        <v>5</v>
      </c>
      <c r="AG11" s="29" t="s">
        <v>6</v>
      </c>
      <c r="AH11" s="29" t="s">
        <v>8</v>
      </c>
      <c r="AI11" s="29" t="s">
        <v>10</v>
      </c>
      <c r="AJ11" s="29" t="s">
        <v>11</v>
      </c>
      <c r="AK11" s="29" t="s">
        <v>12</v>
      </c>
      <c r="AL11" s="34" t="s">
        <v>164</v>
      </c>
      <c r="AM11" s="29" t="s">
        <v>6</v>
      </c>
      <c r="AN11" s="29" t="s">
        <v>8</v>
      </c>
      <c r="AO11" s="29" t="s">
        <v>10</v>
      </c>
      <c r="AP11" s="29" t="s">
        <v>12</v>
      </c>
      <c r="AQ11" s="27" t="s">
        <v>24</v>
      </c>
      <c r="AR11" s="27" t="s">
        <v>18</v>
      </c>
      <c r="AS11" s="27" t="s">
        <v>25</v>
      </c>
      <c r="AT11" s="27" t="s">
        <v>19</v>
      </c>
      <c r="AU11" s="27" t="s">
        <v>26</v>
      </c>
      <c r="AV11" s="27" t="s">
        <v>20</v>
      </c>
      <c r="AW11" s="27" t="s">
        <v>27</v>
      </c>
      <c r="AX11" s="27" t="s">
        <v>21</v>
      </c>
      <c r="AY11" s="27" t="s">
        <v>28</v>
      </c>
      <c r="AZ11" s="27" t="s">
        <v>22</v>
      </c>
      <c r="BA11" s="27" t="s">
        <v>29</v>
      </c>
      <c r="BB11" s="27" t="s">
        <v>24</v>
      </c>
      <c r="BC11" s="27" t="s">
        <v>25</v>
      </c>
      <c r="BD11" s="27" t="s">
        <v>26</v>
      </c>
      <c r="BE11" s="27" t="s">
        <v>27</v>
      </c>
      <c r="BF11" s="27" t="s">
        <v>28</v>
      </c>
      <c r="BG11" s="27" t="s">
        <v>29</v>
      </c>
      <c r="BH11" s="34" t="s">
        <v>24</v>
      </c>
      <c r="BI11" s="27" t="s">
        <v>25</v>
      </c>
      <c r="BJ11" s="27" t="s">
        <v>26</v>
      </c>
      <c r="BK11" s="27" t="s">
        <v>27</v>
      </c>
      <c r="BL11" s="27" t="s">
        <v>29</v>
      </c>
      <c r="BM11" s="27" t="s">
        <v>30</v>
      </c>
      <c r="BN11" s="27" t="s">
        <v>31</v>
      </c>
      <c r="BO11" s="27" t="s">
        <v>32</v>
      </c>
      <c r="BP11" s="27" t="s">
        <v>33</v>
      </c>
      <c r="BQ11" s="27" t="s">
        <v>34</v>
      </c>
      <c r="BR11" s="27" t="s">
        <v>35</v>
      </c>
      <c r="BS11" s="27" t="s">
        <v>30</v>
      </c>
      <c r="BT11" s="27" t="s">
        <v>31</v>
      </c>
      <c r="BU11" s="27" t="s">
        <v>32</v>
      </c>
      <c r="BV11" s="27" t="s">
        <v>33</v>
      </c>
      <c r="BW11" s="27" t="s">
        <v>34</v>
      </c>
      <c r="BX11" s="27" t="s">
        <v>35</v>
      </c>
      <c r="BY11" s="34" t="s">
        <v>30</v>
      </c>
      <c r="BZ11" s="27" t="s">
        <v>31</v>
      </c>
      <c r="CA11" s="27" t="s">
        <v>32</v>
      </c>
      <c r="CB11" s="27" t="s">
        <v>33</v>
      </c>
      <c r="CC11" s="36" t="s">
        <v>35</v>
      </c>
      <c r="CD11" s="8"/>
      <c r="CE11" s="8"/>
    </row>
    <row r="12" spans="1:83" ht="15" customHeight="1" x14ac:dyDescent="0.25">
      <c r="A12" s="25"/>
      <c r="B12" s="34"/>
      <c r="C12" s="34"/>
      <c r="D12" s="34"/>
      <c r="E12" s="34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34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5"/>
      <c r="AM12" s="30"/>
      <c r="AN12" s="30"/>
      <c r="AO12" s="30"/>
      <c r="AP12" s="30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34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34"/>
      <c r="BZ12" s="28"/>
      <c r="CA12" s="28"/>
      <c r="CB12" s="28"/>
      <c r="CC12" s="33"/>
      <c r="CD12" s="8"/>
      <c r="CE12" s="8"/>
    </row>
    <row r="13" spans="1:83" ht="15" customHeight="1" x14ac:dyDescent="0.25">
      <c r="A13" s="26"/>
      <c r="B13" s="34"/>
      <c r="C13" s="34" t="s">
        <v>1</v>
      </c>
      <c r="D13" s="34" t="s">
        <v>2</v>
      </c>
      <c r="E13" s="34" t="s">
        <v>3</v>
      </c>
      <c r="F13" s="40" t="s">
        <v>3</v>
      </c>
      <c r="G13" s="40" t="s">
        <v>3</v>
      </c>
      <c r="H13" s="40" t="s">
        <v>3</v>
      </c>
      <c r="I13" s="40" t="s">
        <v>3</v>
      </c>
      <c r="J13" s="40" t="s">
        <v>3</v>
      </c>
      <c r="K13" s="40" t="s">
        <v>3</v>
      </c>
      <c r="L13" s="40" t="s">
        <v>3</v>
      </c>
      <c r="M13" s="40" t="s">
        <v>3</v>
      </c>
      <c r="N13" s="40" t="s">
        <v>3</v>
      </c>
      <c r="O13" s="40" t="s">
        <v>3</v>
      </c>
      <c r="P13" s="40" t="s">
        <v>3</v>
      </c>
      <c r="Q13" s="40" t="s">
        <v>3</v>
      </c>
      <c r="R13" s="40" t="s">
        <v>3</v>
      </c>
      <c r="S13" s="40" t="s">
        <v>3</v>
      </c>
      <c r="T13" s="34" t="s">
        <v>4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34"/>
      <c r="AM13" s="29"/>
      <c r="AN13" s="29"/>
      <c r="AO13" s="29"/>
      <c r="AP13" s="29"/>
      <c r="AQ13" s="29" t="s">
        <v>5</v>
      </c>
      <c r="AR13" s="29" t="s">
        <v>13</v>
      </c>
      <c r="AS13" s="29" t="s">
        <v>6</v>
      </c>
      <c r="AT13" s="29" t="s">
        <v>7</v>
      </c>
      <c r="AU13" s="29" t="s">
        <v>8</v>
      </c>
      <c r="AV13" s="29" t="s">
        <v>9</v>
      </c>
      <c r="AW13" s="29" t="s">
        <v>10</v>
      </c>
      <c r="AX13" s="29" t="s">
        <v>11</v>
      </c>
      <c r="AY13" s="29" t="s">
        <v>12</v>
      </c>
      <c r="AZ13" s="29" t="s">
        <v>5</v>
      </c>
      <c r="BA13" s="29" t="s">
        <v>6</v>
      </c>
      <c r="BB13" s="29" t="s">
        <v>8</v>
      </c>
      <c r="BC13" s="29" t="s">
        <v>10</v>
      </c>
      <c r="BD13" s="29" t="s">
        <v>11</v>
      </c>
      <c r="BE13" s="29" t="s">
        <v>12</v>
      </c>
      <c r="BF13" s="29" t="s">
        <v>5</v>
      </c>
      <c r="BG13" s="29" t="s">
        <v>6</v>
      </c>
      <c r="BH13" s="34" t="s">
        <v>8</v>
      </c>
      <c r="BI13" s="29" t="s">
        <v>10</v>
      </c>
      <c r="BJ13" s="29" t="s">
        <v>11</v>
      </c>
      <c r="BK13" s="29" t="s">
        <v>12</v>
      </c>
      <c r="BL13" s="29" t="s">
        <v>6</v>
      </c>
      <c r="BM13" s="29" t="s">
        <v>8</v>
      </c>
      <c r="BN13" s="29" t="s">
        <v>10</v>
      </c>
      <c r="BO13" s="29" t="s">
        <v>11</v>
      </c>
      <c r="BP13" s="29" t="s">
        <v>12</v>
      </c>
      <c r="BQ13" s="29" t="s">
        <v>5</v>
      </c>
      <c r="BR13" s="29" t="s">
        <v>6</v>
      </c>
      <c r="BS13" s="29" t="s">
        <v>8</v>
      </c>
      <c r="BT13" s="29" t="s">
        <v>10</v>
      </c>
      <c r="BU13" s="29" t="s">
        <v>11</v>
      </c>
      <c r="BV13" s="29" t="s">
        <v>12</v>
      </c>
      <c r="BW13" s="29" t="s">
        <v>5</v>
      </c>
      <c r="BX13" s="29" t="s">
        <v>6</v>
      </c>
      <c r="BY13" s="34" t="s">
        <v>8</v>
      </c>
      <c r="BZ13" s="29" t="s">
        <v>10</v>
      </c>
      <c r="CA13" s="29" t="s">
        <v>11</v>
      </c>
      <c r="CB13" s="29" t="s">
        <v>12</v>
      </c>
      <c r="CC13" s="33"/>
      <c r="CD13" s="8"/>
      <c r="CE13" s="8"/>
    </row>
    <row r="14" spans="1:83" ht="15" hidden="1" x14ac:dyDescent="0.25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8"/>
      <c r="CD14" s="8"/>
      <c r="CE14" s="8"/>
    </row>
    <row r="15" spans="1:83" ht="15.75" x14ac:dyDescent="0.25">
      <c r="A15" s="2"/>
      <c r="B15" s="13" t="s">
        <v>36</v>
      </c>
      <c r="C15" s="11"/>
      <c r="D15" s="11"/>
      <c r="E15" s="11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1"/>
      <c r="U15" s="6">
        <v>21188.7</v>
      </c>
      <c r="V15" s="6">
        <v>0</v>
      </c>
      <c r="W15" s="6">
        <v>410.8</v>
      </c>
      <c r="X15" s="6">
        <v>0</v>
      </c>
      <c r="Y15" s="6">
        <v>1617.9</v>
      </c>
      <c r="Z15" s="6">
        <v>0</v>
      </c>
      <c r="AA15" s="6">
        <v>0</v>
      </c>
      <c r="AB15" s="6">
        <v>0</v>
      </c>
      <c r="AC15" s="6">
        <v>18836.8</v>
      </c>
      <c r="AD15" s="6">
        <v>0</v>
      </c>
      <c r="AE15" s="6">
        <v>0</v>
      </c>
      <c r="AF15" s="6">
        <v>7802.4</v>
      </c>
      <c r="AG15" s="6">
        <v>0</v>
      </c>
      <c r="AH15" s="6">
        <v>0</v>
      </c>
      <c r="AI15" s="6">
        <v>0</v>
      </c>
      <c r="AJ15" s="6">
        <v>8123.6</v>
      </c>
      <c r="AK15" s="6">
        <v>0</v>
      </c>
      <c r="AL15" s="12">
        <v>28991.1</v>
      </c>
      <c r="AM15" s="6">
        <v>410.8</v>
      </c>
      <c r="AN15" s="6">
        <v>1617.9</v>
      </c>
      <c r="AO15" s="6">
        <v>0</v>
      </c>
      <c r="AP15" s="6">
        <v>0</v>
      </c>
      <c r="AQ15" s="6">
        <v>17792.900000000001</v>
      </c>
      <c r="AR15" s="6">
        <v>0</v>
      </c>
      <c r="AS15" s="6">
        <v>448.2</v>
      </c>
      <c r="AT15" s="6">
        <v>0</v>
      </c>
      <c r="AU15" s="6">
        <v>0.2</v>
      </c>
      <c r="AV15" s="6">
        <v>0</v>
      </c>
      <c r="AW15" s="6">
        <v>0</v>
      </c>
      <c r="AX15" s="6">
        <v>0</v>
      </c>
      <c r="AY15" s="6">
        <v>17342.5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12">
        <v>17792.900000000001</v>
      </c>
      <c r="BI15" s="6">
        <v>448.2</v>
      </c>
      <c r="BJ15" s="6">
        <v>0.2</v>
      </c>
      <c r="BK15" s="6">
        <v>0</v>
      </c>
      <c r="BL15" s="6">
        <v>0</v>
      </c>
      <c r="BM15" s="6">
        <v>14274.7</v>
      </c>
      <c r="BN15" s="6">
        <v>463.9</v>
      </c>
      <c r="BO15" s="6">
        <v>0.2</v>
      </c>
      <c r="BP15" s="6">
        <v>0</v>
      </c>
      <c r="BQ15" s="6">
        <v>13808.6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12">
        <v>14274.7</v>
      </c>
      <c r="BZ15" s="6">
        <v>463.9</v>
      </c>
      <c r="CA15" s="6">
        <v>0.2</v>
      </c>
      <c r="CB15" s="6">
        <v>0</v>
      </c>
      <c r="CC15" s="6">
        <v>0</v>
      </c>
      <c r="CD15" s="6">
        <v>0</v>
      </c>
      <c r="CE15" s="8"/>
    </row>
    <row r="16" spans="1:83" ht="15.75" x14ac:dyDescent="0.25">
      <c r="A16" s="2"/>
      <c r="B16" s="13" t="s">
        <v>39</v>
      </c>
      <c r="C16" s="11" t="s">
        <v>37</v>
      </c>
      <c r="D16" s="11" t="s">
        <v>38</v>
      </c>
      <c r="E16" s="11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1"/>
      <c r="U16" s="6">
        <v>9870.5</v>
      </c>
      <c r="V16" s="6">
        <v>0</v>
      </c>
      <c r="W16" s="6">
        <v>0</v>
      </c>
      <c r="X16" s="6">
        <v>0.2</v>
      </c>
      <c r="Y16" s="6">
        <v>0.2</v>
      </c>
      <c r="Z16" s="6">
        <v>0</v>
      </c>
      <c r="AA16" s="6">
        <v>0</v>
      </c>
      <c r="AB16" s="6">
        <v>10418.299999999999</v>
      </c>
      <c r="AC16" s="6">
        <v>9868.2999999999993</v>
      </c>
      <c r="AD16" s="6">
        <v>0</v>
      </c>
      <c r="AE16" s="6">
        <v>0</v>
      </c>
      <c r="AF16" s="6">
        <v>550</v>
      </c>
      <c r="AG16" s="6">
        <v>0</v>
      </c>
      <c r="AH16" s="6">
        <v>0</v>
      </c>
      <c r="AI16" s="6">
        <v>0</v>
      </c>
      <c r="AJ16" s="6">
        <v>550</v>
      </c>
      <c r="AK16" s="6">
        <v>0</v>
      </c>
      <c r="AL16" s="12">
        <v>10420.5</v>
      </c>
      <c r="AM16" s="6">
        <v>0</v>
      </c>
      <c r="AN16" s="6">
        <v>0.2</v>
      </c>
      <c r="AO16" s="6">
        <v>0</v>
      </c>
      <c r="AP16" s="6">
        <v>0</v>
      </c>
      <c r="AQ16" s="6">
        <v>10309</v>
      </c>
      <c r="AR16" s="6">
        <v>0</v>
      </c>
      <c r="AS16" s="6">
        <v>0</v>
      </c>
      <c r="AT16" s="6">
        <v>0.2</v>
      </c>
      <c r="AU16" s="6">
        <v>0.2</v>
      </c>
      <c r="AV16" s="6">
        <v>0</v>
      </c>
      <c r="AW16" s="6">
        <v>0</v>
      </c>
      <c r="AX16" s="6">
        <v>10306.799999999999</v>
      </c>
      <c r="AY16" s="6">
        <v>10306.799999999999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12">
        <v>10309</v>
      </c>
      <c r="BI16" s="6">
        <v>0</v>
      </c>
      <c r="BJ16" s="6">
        <v>0.2</v>
      </c>
      <c r="BK16" s="6">
        <v>0</v>
      </c>
      <c r="BL16" s="6">
        <v>0</v>
      </c>
      <c r="BM16" s="6">
        <v>9884.7000000000007</v>
      </c>
      <c r="BN16" s="6">
        <v>0</v>
      </c>
      <c r="BO16" s="6">
        <v>0.2</v>
      </c>
      <c r="BP16" s="6">
        <v>0</v>
      </c>
      <c r="BQ16" s="6">
        <v>9882.5</v>
      </c>
      <c r="BR16" s="6">
        <v>0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12">
        <v>9884.7000000000007</v>
      </c>
      <c r="BZ16" s="6">
        <v>0</v>
      </c>
      <c r="CA16" s="6">
        <v>0.2</v>
      </c>
      <c r="CB16" s="6">
        <v>0</v>
      </c>
      <c r="CC16" s="6">
        <v>0</v>
      </c>
      <c r="CD16" s="6">
        <v>0</v>
      </c>
      <c r="CE16" s="8"/>
    </row>
    <row r="17" spans="1:83" ht="47.25" x14ac:dyDescent="0.25">
      <c r="A17" s="4"/>
      <c r="B17" s="13" t="s">
        <v>41</v>
      </c>
      <c r="C17" s="11" t="s">
        <v>37</v>
      </c>
      <c r="D17" s="11" t="s">
        <v>40</v>
      </c>
      <c r="E17" s="11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1"/>
      <c r="U17" s="7">
        <v>9625.9</v>
      </c>
      <c r="V17" s="7">
        <v>0</v>
      </c>
      <c r="W17" s="7">
        <v>0</v>
      </c>
      <c r="X17" s="7">
        <v>0.2</v>
      </c>
      <c r="Y17" s="7">
        <v>0.2</v>
      </c>
      <c r="Z17" s="7">
        <v>0</v>
      </c>
      <c r="AA17" s="7">
        <v>0</v>
      </c>
      <c r="AB17" s="7">
        <v>10125.700000000001</v>
      </c>
      <c r="AC17" s="7">
        <v>9625.7000000000007</v>
      </c>
      <c r="AD17" s="7">
        <v>0</v>
      </c>
      <c r="AE17" s="7">
        <v>0</v>
      </c>
      <c r="AF17" s="7">
        <v>500</v>
      </c>
      <c r="AG17" s="7">
        <v>0</v>
      </c>
      <c r="AH17" s="7">
        <v>0</v>
      </c>
      <c r="AI17" s="7">
        <v>0</v>
      </c>
      <c r="AJ17" s="7">
        <v>500</v>
      </c>
      <c r="AK17" s="7">
        <v>0</v>
      </c>
      <c r="AL17" s="12">
        <v>10125.9</v>
      </c>
      <c r="AM17" s="7">
        <v>0</v>
      </c>
      <c r="AN17" s="7">
        <v>0.2</v>
      </c>
      <c r="AO17" s="7">
        <v>0</v>
      </c>
      <c r="AP17" s="7">
        <v>0</v>
      </c>
      <c r="AQ17" s="7">
        <v>9073.2999999999993</v>
      </c>
      <c r="AR17" s="7">
        <v>0</v>
      </c>
      <c r="AS17" s="7">
        <v>0</v>
      </c>
      <c r="AT17" s="7">
        <v>0.2</v>
      </c>
      <c r="AU17" s="7">
        <v>0.2</v>
      </c>
      <c r="AV17" s="7">
        <v>0</v>
      </c>
      <c r="AW17" s="7">
        <v>0</v>
      </c>
      <c r="AX17" s="7">
        <v>9073.1</v>
      </c>
      <c r="AY17" s="7">
        <v>9073.1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12">
        <v>9073.2999999999993</v>
      </c>
      <c r="BI17" s="7">
        <v>0</v>
      </c>
      <c r="BJ17" s="7">
        <v>0.2</v>
      </c>
      <c r="BK17" s="7">
        <v>0</v>
      </c>
      <c r="BL17" s="7">
        <v>0</v>
      </c>
      <c r="BM17" s="7">
        <v>9041.1</v>
      </c>
      <c r="BN17" s="7">
        <v>0</v>
      </c>
      <c r="BO17" s="7">
        <v>0.2</v>
      </c>
      <c r="BP17" s="7">
        <v>0</v>
      </c>
      <c r="BQ17" s="7">
        <v>9040.9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12">
        <v>9041.1</v>
      </c>
      <c r="BZ17" s="7">
        <v>0</v>
      </c>
      <c r="CA17" s="7">
        <v>0.2</v>
      </c>
      <c r="CB17" s="7">
        <v>0</v>
      </c>
      <c r="CC17" s="6">
        <v>0</v>
      </c>
      <c r="CD17" s="6">
        <v>0</v>
      </c>
      <c r="CE17" s="8"/>
    </row>
    <row r="18" spans="1:83" ht="63" x14ac:dyDescent="0.25">
      <c r="A18" s="4"/>
      <c r="B18" s="13" t="s">
        <v>44</v>
      </c>
      <c r="C18" s="11" t="s">
        <v>37</v>
      </c>
      <c r="D18" s="11" t="s">
        <v>40</v>
      </c>
      <c r="E18" s="11" t="s">
        <v>42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1" t="s">
        <v>43</v>
      </c>
      <c r="U18" s="7">
        <v>8532.1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8832.1</v>
      </c>
      <c r="AC18" s="7">
        <v>8532.1</v>
      </c>
      <c r="AD18" s="7">
        <v>0</v>
      </c>
      <c r="AE18" s="7">
        <v>0</v>
      </c>
      <c r="AF18" s="7">
        <v>300</v>
      </c>
      <c r="AG18" s="7">
        <v>0</v>
      </c>
      <c r="AH18" s="7">
        <v>0</v>
      </c>
      <c r="AI18" s="7">
        <v>0</v>
      </c>
      <c r="AJ18" s="7">
        <v>300</v>
      </c>
      <c r="AK18" s="7">
        <v>0</v>
      </c>
      <c r="AL18" s="12">
        <v>8832.1</v>
      </c>
      <c r="AM18" s="7">
        <v>0</v>
      </c>
      <c r="AN18" s="7">
        <v>0</v>
      </c>
      <c r="AO18" s="7">
        <v>0</v>
      </c>
      <c r="AP18" s="7">
        <v>0</v>
      </c>
      <c r="AQ18" s="7">
        <v>8532.1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8532.1</v>
      </c>
      <c r="AY18" s="7">
        <v>8532.1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12">
        <v>8532.1</v>
      </c>
      <c r="BI18" s="7">
        <v>0</v>
      </c>
      <c r="BJ18" s="7">
        <v>0</v>
      </c>
      <c r="BK18" s="7">
        <v>0</v>
      </c>
      <c r="BL18" s="7">
        <v>0</v>
      </c>
      <c r="BM18" s="7">
        <v>8532.1</v>
      </c>
      <c r="BN18" s="7">
        <v>0</v>
      </c>
      <c r="BO18" s="7">
        <v>0</v>
      </c>
      <c r="BP18" s="7">
        <v>0</v>
      </c>
      <c r="BQ18" s="7">
        <v>8532.1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12">
        <v>8532.1</v>
      </c>
      <c r="BZ18" s="7">
        <v>0</v>
      </c>
      <c r="CA18" s="7">
        <v>0</v>
      </c>
      <c r="CB18" s="7">
        <v>0</v>
      </c>
      <c r="CC18" s="6">
        <v>0</v>
      </c>
      <c r="CD18" s="6">
        <v>0</v>
      </c>
      <c r="CE18" s="8"/>
    </row>
    <row r="19" spans="1:83" ht="63" x14ac:dyDescent="0.25">
      <c r="A19" s="4"/>
      <c r="B19" s="13" t="s">
        <v>47</v>
      </c>
      <c r="C19" s="11" t="s">
        <v>37</v>
      </c>
      <c r="D19" s="11" t="s">
        <v>40</v>
      </c>
      <c r="E19" s="11" t="s">
        <v>45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1" t="s">
        <v>46</v>
      </c>
      <c r="U19" s="7">
        <v>1093.5999999999999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1293.5999999999999</v>
      </c>
      <c r="AC19" s="7">
        <v>1093.5999999999999</v>
      </c>
      <c r="AD19" s="7">
        <v>0</v>
      </c>
      <c r="AE19" s="7">
        <v>0</v>
      </c>
      <c r="AF19" s="7">
        <v>200</v>
      </c>
      <c r="AG19" s="7">
        <v>0</v>
      </c>
      <c r="AH19" s="7">
        <v>0</v>
      </c>
      <c r="AI19" s="7">
        <v>0</v>
      </c>
      <c r="AJ19" s="7">
        <v>200</v>
      </c>
      <c r="AK19" s="7">
        <v>0</v>
      </c>
      <c r="AL19" s="12">
        <v>1293.5999999999999</v>
      </c>
      <c r="AM19" s="7">
        <v>0</v>
      </c>
      <c r="AN19" s="7">
        <v>0</v>
      </c>
      <c r="AO19" s="7">
        <v>0</v>
      </c>
      <c r="AP19" s="7">
        <v>0</v>
      </c>
      <c r="AQ19" s="7">
        <v>541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541</v>
      </c>
      <c r="AY19" s="7">
        <v>541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12">
        <v>541</v>
      </c>
      <c r="BI19" s="7">
        <v>0</v>
      </c>
      <c r="BJ19" s="7">
        <v>0</v>
      </c>
      <c r="BK19" s="7">
        <v>0</v>
      </c>
      <c r="BL19" s="7">
        <v>0</v>
      </c>
      <c r="BM19" s="7">
        <v>508.8</v>
      </c>
      <c r="BN19" s="7">
        <v>0</v>
      </c>
      <c r="BO19" s="7">
        <v>0</v>
      </c>
      <c r="BP19" s="7">
        <v>0</v>
      </c>
      <c r="BQ19" s="7">
        <v>508.8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12">
        <v>508.8</v>
      </c>
      <c r="BZ19" s="7">
        <v>0</v>
      </c>
      <c r="CA19" s="7">
        <v>0</v>
      </c>
      <c r="CB19" s="7">
        <v>0</v>
      </c>
      <c r="CC19" s="6">
        <v>0</v>
      </c>
      <c r="CD19" s="6">
        <v>0</v>
      </c>
      <c r="CE19" s="8"/>
    </row>
    <row r="20" spans="1:83" ht="121.5" customHeight="1" x14ac:dyDescent="0.25">
      <c r="A20" s="4"/>
      <c r="B20" s="14" t="s">
        <v>49</v>
      </c>
      <c r="C20" s="11" t="s">
        <v>37</v>
      </c>
      <c r="D20" s="11" t="s">
        <v>40</v>
      </c>
      <c r="E20" s="11" t="s">
        <v>48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1" t="s">
        <v>46</v>
      </c>
      <c r="U20" s="7">
        <v>0.2</v>
      </c>
      <c r="V20" s="7">
        <v>0</v>
      </c>
      <c r="W20" s="7">
        <v>0</v>
      </c>
      <c r="X20" s="7">
        <v>0.2</v>
      </c>
      <c r="Y20" s="7">
        <v>0.2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12">
        <v>0.2</v>
      </c>
      <c r="AM20" s="7">
        <v>0</v>
      </c>
      <c r="AN20" s="7">
        <v>0.2</v>
      </c>
      <c r="AO20" s="7">
        <v>0</v>
      </c>
      <c r="AP20" s="7">
        <v>0</v>
      </c>
      <c r="AQ20" s="7">
        <v>0.2</v>
      </c>
      <c r="AR20" s="7">
        <v>0</v>
      </c>
      <c r="AS20" s="7">
        <v>0</v>
      </c>
      <c r="AT20" s="7">
        <v>0.2</v>
      </c>
      <c r="AU20" s="7">
        <v>0.2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12">
        <v>0.2</v>
      </c>
      <c r="BI20" s="7">
        <v>0</v>
      </c>
      <c r="BJ20" s="7">
        <v>0.2</v>
      </c>
      <c r="BK20" s="7">
        <v>0</v>
      </c>
      <c r="BL20" s="7">
        <v>0</v>
      </c>
      <c r="BM20" s="7">
        <v>0.2</v>
      </c>
      <c r="BN20" s="7">
        <v>0</v>
      </c>
      <c r="BO20" s="7">
        <v>0.2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12">
        <v>0.2</v>
      </c>
      <c r="BZ20" s="7">
        <v>0</v>
      </c>
      <c r="CA20" s="7">
        <v>0.2</v>
      </c>
      <c r="CB20" s="7">
        <v>0</v>
      </c>
      <c r="CC20" s="6">
        <v>0</v>
      </c>
      <c r="CD20" s="6">
        <v>0</v>
      </c>
      <c r="CE20" s="8"/>
    </row>
    <row r="21" spans="1:83" ht="15.75" x14ac:dyDescent="0.25">
      <c r="A21" s="4"/>
      <c r="B21" s="13" t="s">
        <v>51</v>
      </c>
      <c r="C21" s="11" t="s">
        <v>37</v>
      </c>
      <c r="D21" s="11" t="s">
        <v>50</v>
      </c>
      <c r="E21" s="1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1"/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12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675.1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675.1</v>
      </c>
      <c r="AY21" s="7">
        <v>675.1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12">
        <v>675.1</v>
      </c>
      <c r="BI21" s="7">
        <v>0</v>
      </c>
      <c r="BJ21" s="7">
        <v>0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7">
        <v>0</v>
      </c>
      <c r="BQ21" s="7">
        <v>0</v>
      </c>
      <c r="BR21" s="7">
        <v>0</v>
      </c>
      <c r="BS21" s="7">
        <v>0</v>
      </c>
      <c r="BT21" s="7">
        <v>0</v>
      </c>
      <c r="BU21" s="7">
        <v>0</v>
      </c>
      <c r="BV21" s="7">
        <v>0</v>
      </c>
      <c r="BW21" s="7">
        <v>0</v>
      </c>
      <c r="BX21" s="7">
        <v>0</v>
      </c>
      <c r="BY21" s="12">
        <v>0</v>
      </c>
      <c r="BZ21" s="7">
        <v>0</v>
      </c>
      <c r="CA21" s="7">
        <v>0</v>
      </c>
      <c r="CB21" s="7">
        <v>0</v>
      </c>
      <c r="CC21" s="6">
        <v>0</v>
      </c>
      <c r="CD21" s="6">
        <v>0</v>
      </c>
      <c r="CE21" s="8"/>
    </row>
    <row r="22" spans="1:83" ht="47.25" x14ac:dyDescent="0.25">
      <c r="A22" s="4"/>
      <c r="B22" s="13" t="s">
        <v>54</v>
      </c>
      <c r="C22" s="11" t="s">
        <v>37</v>
      </c>
      <c r="D22" s="11" t="s">
        <v>50</v>
      </c>
      <c r="E22" s="11" t="s">
        <v>52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1" t="s">
        <v>53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12">
        <v>0</v>
      </c>
      <c r="AM22" s="7">
        <v>0</v>
      </c>
      <c r="AN22" s="7">
        <v>0</v>
      </c>
      <c r="AO22" s="7">
        <v>0</v>
      </c>
      <c r="AP22" s="7">
        <v>0</v>
      </c>
      <c r="AQ22" s="7">
        <v>675.1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675.1</v>
      </c>
      <c r="AY22" s="7">
        <v>675.1</v>
      </c>
      <c r="AZ22" s="7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12">
        <v>675.1</v>
      </c>
      <c r="BI22" s="7">
        <v>0</v>
      </c>
      <c r="BJ22" s="7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7">
        <v>0</v>
      </c>
      <c r="BQ22" s="7">
        <v>0</v>
      </c>
      <c r="BR22" s="7">
        <v>0</v>
      </c>
      <c r="BS22" s="7">
        <v>0</v>
      </c>
      <c r="BT22" s="7">
        <v>0</v>
      </c>
      <c r="BU22" s="7">
        <v>0</v>
      </c>
      <c r="BV22" s="7">
        <v>0</v>
      </c>
      <c r="BW22" s="7">
        <v>0</v>
      </c>
      <c r="BX22" s="7">
        <v>0</v>
      </c>
      <c r="BY22" s="12">
        <v>0</v>
      </c>
      <c r="BZ22" s="7">
        <v>0</v>
      </c>
      <c r="CA22" s="7">
        <v>0</v>
      </c>
      <c r="CB22" s="7">
        <v>0</v>
      </c>
      <c r="CC22" s="6">
        <v>0</v>
      </c>
      <c r="CD22" s="6">
        <v>0</v>
      </c>
      <c r="CE22" s="8"/>
    </row>
    <row r="23" spans="1:83" ht="15.75" x14ac:dyDescent="0.25">
      <c r="A23" s="4"/>
      <c r="B23" s="13" t="s">
        <v>56</v>
      </c>
      <c r="C23" s="11" t="s">
        <v>37</v>
      </c>
      <c r="D23" s="11" t="s">
        <v>55</v>
      </c>
      <c r="E23" s="11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1"/>
      <c r="U23" s="7">
        <v>20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20</v>
      </c>
      <c r="AC23" s="7">
        <v>20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12">
        <v>20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12">
        <v>0</v>
      </c>
      <c r="BI23" s="7">
        <v>0</v>
      </c>
      <c r="BJ23" s="7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12">
        <v>0</v>
      </c>
      <c r="BZ23" s="7">
        <v>0</v>
      </c>
      <c r="CA23" s="7">
        <v>0</v>
      </c>
      <c r="CB23" s="7">
        <v>0</v>
      </c>
      <c r="CC23" s="6">
        <v>0</v>
      </c>
      <c r="CD23" s="6">
        <v>0</v>
      </c>
      <c r="CE23" s="8"/>
    </row>
    <row r="24" spans="1:83" ht="47.25" x14ac:dyDescent="0.25">
      <c r="A24" s="4"/>
      <c r="B24" s="13" t="s">
        <v>59</v>
      </c>
      <c r="C24" s="11" t="s">
        <v>37</v>
      </c>
      <c r="D24" s="11" t="s">
        <v>55</v>
      </c>
      <c r="E24" s="11" t="s">
        <v>57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1" t="s">
        <v>58</v>
      </c>
      <c r="U24" s="7">
        <v>20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20</v>
      </c>
      <c r="AC24" s="7">
        <v>20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12">
        <v>20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12">
        <v>0</v>
      </c>
      <c r="BI24" s="7">
        <v>0</v>
      </c>
      <c r="BJ24" s="7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12">
        <v>0</v>
      </c>
      <c r="BZ24" s="7">
        <v>0</v>
      </c>
      <c r="CA24" s="7">
        <v>0</v>
      </c>
      <c r="CB24" s="7">
        <v>0</v>
      </c>
      <c r="CC24" s="6">
        <v>0</v>
      </c>
      <c r="CD24" s="6">
        <v>0</v>
      </c>
      <c r="CE24" s="8"/>
    </row>
    <row r="25" spans="1:83" ht="15.75" x14ac:dyDescent="0.25">
      <c r="A25" s="4"/>
      <c r="B25" s="13" t="s">
        <v>61</v>
      </c>
      <c r="C25" s="11" t="s">
        <v>37</v>
      </c>
      <c r="D25" s="11" t="s">
        <v>60</v>
      </c>
      <c r="E25" s="11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1"/>
      <c r="U25" s="7">
        <v>224.6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272.60000000000002</v>
      </c>
      <c r="AC25" s="7">
        <v>222.6</v>
      </c>
      <c r="AD25" s="7">
        <v>0</v>
      </c>
      <c r="AE25" s="7">
        <v>0</v>
      </c>
      <c r="AF25" s="7">
        <v>50</v>
      </c>
      <c r="AG25" s="7">
        <v>0</v>
      </c>
      <c r="AH25" s="7">
        <v>0</v>
      </c>
      <c r="AI25" s="7">
        <v>0</v>
      </c>
      <c r="AJ25" s="7">
        <v>50</v>
      </c>
      <c r="AK25" s="7">
        <v>0</v>
      </c>
      <c r="AL25" s="12">
        <v>274.60000000000002</v>
      </c>
      <c r="AM25" s="7">
        <v>0</v>
      </c>
      <c r="AN25" s="7">
        <v>0</v>
      </c>
      <c r="AO25" s="7">
        <v>0</v>
      </c>
      <c r="AP25" s="7">
        <v>0</v>
      </c>
      <c r="AQ25" s="7">
        <v>560.6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558.6</v>
      </c>
      <c r="AY25" s="7">
        <v>558.6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12">
        <v>560.6</v>
      </c>
      <c r="BI25" s="7">
        <v>0</v>
      </c>
      <c r="BJ25" s="7">
        <v>0</v>
      </c>
      <c r="BK25" s="7">
        <v>0</v>
      </c>
      <c r="BL25" s="7">
        <v>0</v>
      </c>
      <c r="BM25" s="7">
        <v>843.6</v>
      </c>
      <c r="BN25" s="7">
        <v>0</v>
      </c>
      <c r="BO25" s="7">
        <v>0</v>
      </c>
      <c r="BP25" s="7">
        <v>0</v>
      </c>
      <c r="BQ25" s="7">
        <v>841.6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12">
        <v>843.6</v>
      </c>
      <c r="BZ25" s="7">
        <v>0</v>
      </c>
      <c r="CA25" s="7">
        <v>0</v>
      </c>
      <c r="CB25" s="7">
        <v>0</v>
      </c>
      <c r="CC25" s="6">
        <v>0</v>
      </c>
      <c r="CD25" s="6">
        <v>0</v>
      </c>
      <c r="CE25" s="8"/>
    </row>
    <row r="26" spans="1:83" ht="68.25" customHeight="1" x14ac:dyDescent="0.25">
      <c r="A26" s="4"/>
      <c r="B26" s="13" t="s">
        <v>63</v>
      </c>
      <c r="C26" s="11" t="s">
        <v>37</v>
      </c>
      <c r="D26" s="11" t="s">
        <v>60</v>
      </c>
      <c r="E26" s="11" t="s">
        <v>62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1" t="s">
        <v>46</v>
      </c>
      <c r="U26" s="7">
        <v>3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3</v>
      </c>
      <c r="AC26" s="7">
        <v>3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12">
        <v>3</v>
      </c>
      <c r="AM26" s="7">
        <v>0</v>
      </c>
      <c r="AN26" s="7">
        <v>0</v>
      </c>
      <c r="AO26" s="7">
        <v>0</v>
      </c>
      <c r="AP26" s="7">
        <v>0</v>
      </c>
      <c r="AQ26" s="7">
        <v>1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1</v>
      </c>
      <c r="AY26" s="7">
        <v>1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12">
        <v>1</v>
      </c>
      <c r="BI26" s="7">
        <v>0</v>
      </c>
      <c r="BJ26" s="7">
        <v>0</v>
      </c>
      <c r="BK26" s="7">
        <v>0</v>
      </c>
      <c r="BL26" s="7">
        <v>0</v>
      </c>
      <c r="BM26" s="7">
        <v>1</v>
      </c>
      <c r="BN26" s="7">
        <v>0</v>
      </c>
      <c r="BO26" s="7">
        <v>0</v>
      </c>
      <c r="BP26" s="7">
        <v>0</v>
      </c>
      <c r="BQ26" s="7">
        <v>1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12">
        <v>1</v>
      </c>
      <c r="BZ26" s="7">
        <v>0</v>
      </c>
      <c r="CA26" s="7">
        <v>0</v>
      </c>
      <c r="CB26" s="7">
        <v>0</v>
      </c>
      <c r="CC26" s="6">
        <v>0</v>
      </c>
      <c r="CD26" s="6">
        <v>0</v>
      </c>
      <c r="CE26" s="8"/>
    </row>
    <row r="27" spans="1:83" ht="68.25" customHeight="1" x14ac:dyDescent="0.25">
      <c r="A27" s="4"/>
      <c r="B27" s="13" t="s">
        <v>65</v>
      </c>
      <c r="C27" s="11" t="s">
        <v>37</v>
      </c>
      <c r="D27" s="11" t="s">
        <v>60</v>
      </c>
      <c r="E27" s="11" t="s">
        <v>64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1" t="s">
        <v>46</v>
      </c>
      <c r="U27" s="7">
        <v>3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3</v>
      </c>
      <c r="AC27" s="7">
        <v>3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12">
        <v>3</v>
      </c>
      <c r="AM27" s="7">
        <v>0</v>
      </c>
      <c r="AN27" s="7">
        <v>0</v>
      </c>
      <c r="AO27" s="7">
        <v>0</v>
      </c>
      <c r="AP27" s="7">
        <v>0</v>
      </c>
      <c r="AQ27" s="7">
        <v>1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1</v>
      </c>
      <c r="AY27" s="7">
        <v>1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12">
        <v>1</v>
      </c>
      <c r="BI27" s="7">
        <v>0</v>
      </c>
      <c r="BJ27" s="7">
        <v>0</v>
      </c>
      <c r="BK27" s="7">
        <v>0</v>
      </c>
      <c r="BL27" s="7">
        <v>0</v>
      </c>
      <c r="BM27" s="7">
        <v>1</v>
      </c>
      <c r="BN27" s="7">
        <v>0</v>
      </c>
      <c r="BO27" s="7">
        <v>0</v>
      </c>
      <c r="BP27" s="7">
        <v>0</v>
      </c>
      <c r="BQ27" s="7">
        <v>1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12">
        <v>1</v>
      </c>
      <c r="BZ27" s="7">
        <v>0</v>
      </c>
      <c r="CA27" s="7">
        <v>0</v>
      </c>
      <c r="CB27" s="7">
        <v>0</v>
      </c>
      <c r="CC27" s="6">
        <v>0</v>
      </c>
      <c r="CD27" s="6">
        <v>0</v>
      </c>
      <c r="CE27" s="8"/>
    </row>
    <row r="28" spans="1:83" ht="68.25" customHeight="1" x14ac:dyDescent="0.25">
      <c r="A28" s="4"/>
      <c r="B28" s="13" t="s">
        <v>67</v>
      </c>
      <c r="C28" s="11" t="s">
        <v>37</v>
      </c>
      <c r="D28" s="11" t="s">
        <v>60</v>
      </c>
      <c r="E28" s="11" t="s">
        <v>66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1" t="s">
        <v>46</v>
      </c>
      <c r="U28" s="7">
        <v>3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3</v>
      </c>
      <c r="AC28" s="7">
        <v>3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12">
        <v>3</v>
      </c>
      <c r="AM28" s="7">
        <v>0</v>
      </c>
      <c r="AN28" s="7">
        <v>0</v>
      </c>
      <c r="AO28" s="7">
        <v>0</v>
      </c>
      <c r="AP28" s="7">
        <v>0</v>
      </c>
      <c r="AQ28" s="7">
        <v>1</v>
      </c>
      <c r="AR28" s="7">
        <v>0</v>
      </c>
      <c r="AS28" s="7">
        <v>0</v>
      </c>
      <c r="AT28" s="7">
        <v>0</v>
      </c>
      <c r="AU28" s="7">
        <v>0</v>
      </c>
      <c r="AV28" s="7">
        <v>0</v>
      </c>
      <c r="AW28" s="7">
        <v>0</v>
      </c>
      <c r="AX28" s="7">
        <v>1</v>
      </c>
      <c r="AY28" s="7">
        <v>1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12">
        <v>1</v>
      </c>
      <c r="BI28" s="7">
        <v>0</v>
      </c>
      <c r="BJ28" s="7">
        <v>0</v>
      </c>
      <c r="BK28" s="7">
        <v>0</v>
      </c>
      <c r="BL28" s="7">
        <v>0</v>
      </c>
      <c r="BM28" s="7">
        <v>1</v>
      </c>
      <c r="BN28" s="7">
        <v>0</v>
      </c>
      <c r="BO28" s="7">
        <v>0</v>
      </c>
      <c r="BP28" s="7">
        <v>0</v>
      </c>
      <c r="BQ28" s="7">
        <v>1</v>
      </c>
      <c r="BR28" s="7">
        <v>0</v>
      </c>
      <c r="BS28" s="7">
        <v>0</v>
      </c>
      <c r="BT28" s="7">
        <v>0</v>
      </c>
      <c r="BU28" s="7">
        <v>0</v>
      </c>
      <c r="BV28" s="7">
        <v>0</v>
      </c>
      <c r="BW28" s="7">
        <v>0</v>
      </c>
      <c r="BX28" s="7">
        <v>0</v>
      </c>
      <c r="BY28" s="12">
        <v>1</v>
      </c>
      <c r="BZ28" s="7">
        <v>0</v>
      </c>
      <c r="CA28" s="7">
        <v>0</v>
      </c>
      <c r="CB28" s="7">
        <v>0</v>
      </c>
      <c r="CC28" s="6">
        <v>0</v>
      </c>
      <c r="CD28" s="6">
        <v>0</v>
      </c>
      <c r="CE28" s="8"/>
    </row>
    <row r="29" spans="1:83" ht="68.25" customHeight="1" x14ac:dyDescent="0.25">
      <c r="A29" s="4"/>
      <c r="B29" s="13" t="s">
        <v>69</v>
      </c>
      <c r="C29" s="11" t="s">
        <v>37</v>
      </c>
      <c r="D29" s="11" t="s">
        <v>60</v>
      </c>
      <c r="E29" s="11" t="s">
        <v>68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1" t="s">
        <v>46</v>
      </c>
      <c r="U29" s="7">
        <v>3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3</v>
      </c>
      <c r="AC29" s="7">
        <v>3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12">
        <v>3</v>
      </c>
      <c r="AM29" s="7">
        <v>0</v>
      </c>
      <c r="AN29" s="7">
        <v>0</v>
      </c>
      <c r="AO29" s="7">
        <v>0</v>
      </c>
      <c r="AP29" s="7">
        <v>0</v>
      </c>
      <c r="AQ29" s="7">
        <v>1</v>
      </c>
      <c r="AR29" s="7">
        <v>0</v>
      </c>
      <c r="AS29" s="7">
        <v>0</v>
      </c>
      <c r="AT29" s="7">
        <v>0</v>
      </c>
      <c r="AU29" s="7">
        <v>0</v>
      </c>
      <c r="AV29" s="7">
        <v>0</v>
      </c>
      <c r="AW29" s="7">
        <v>0</v>
      </c>
      <c r="AX29" s="7">
        <v>1</v>
      </c>
      <c r="AY29" s="7">
        <v>1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12">
        <v>1</v>
      </c>
      <c r="BI29" s="7">
        <v>0</v>
      </c>
      <c r="BJ29" s="7">
        <v>0</v>
      </c>
      <c r="BK29" s="7">
        <v>0</v>
      </c>
      <c r="BL29" s="7">
        <v>0</v>
      </c>
      <c r="BM29" s="7">
        <v>1</v>
      </c>
      <c r="BN29" s="7">
        <v>0</v>
      </c>
      <c r="BO29" s="7">
        <v>0</v>
      </c>
      <c r="BP29" s="7">
        <v>0</v>
      </c>
      <c r="BQ29" s="7">
        <v>1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  <c r="BW29" s="7">
        <v>0</v>
      </c>
      <c r="BX29" s="7">
        <v>0</v>
      </c>
      <c r="BY29" s="12">
        <v>1</v>
      </c>
      <c r="BZ29" s="7">
        <v>0</v>
      </c>
      <c r="CA29" s="7">
        <v>0</v>
      </c>
      <c r="CB29" s="7">
        <v>0</v>
      </c>
      <c r="CC29" s="6">
        <v>0</v>
      </c>
      <c r="CD29" s="6">
        <v>0</v>
      </c>
      <c r="CE29" s="8"/>
    </row>
    <row r="30" spans="1:83" ht="68.25" customHeight="1" x14ac:dyDescent="0.25">
      <c r="A30" s="4"/>
      <c r="B30" s="13" t="s">
        <v>71</v>
      </c>
      <c r="C30" s="11" t="s">
        <v>37</v>
      </c>
      <c r="D30" s="11" t="s">
        <v>60</v>
      </c>
      <c r="E30" s="11" t="s">
        <v>70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1" t="s">
        <v>46</v>
      </c>
      <c r="U30" s="7">
        <v>3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</v>
      </c>
      <c r="AC30" s="7">
        <v>3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12">
        <v>3</v>
      </c>
      <c r="AM30" s="7">
        <v>0</v>
      </c>
      <c r="AN30" s="7">
        <v>0</v>
      </c>
      <c r="AO30" s="7">
        <v>0</v>
      </c>
      <c r="AP30" s="7">
        <v>0</v>
      </c>
      <c r="AQ30" s="7">
        <v>1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1</v>
      </c>
      <c r="AY30" s="7">
        <v>1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12">
        <v>1</v>
      </c>
      <c r="BI30" s="7">
        <v>0</v>
      </c>
      <c r="BJ30" s="7">
        <v>0</v>
      </c>
      <c r="BK30" s="7">
        <v>0</v>
      </c>
      <c r="BL30" s="7">
        <v>0</v>
      </c>
      <c r="BM30" s="7">
        <v>1</v>
      </c>
      <c r="BN30" s="7">
        <v>0</v>
      </c>
      <c r="BO30" s="7">
        <v>0</v>
      </c>
      <c r="BP30" s="7">
        <v>0</v>
      </c>
      <c r="BQ30" s="7">
        <v>1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7">
        <v>0</v>
      </c>
      <c r="BX30" s="7">
        <v>0</v>
      </c>
      <c r="BY30" s="12">
        <v>1</v>
      </c>
      <c r="BZ30" s="7">
        <v>0</v>
      </c>
      <c r="CA30" s="7">
        <v>0</v>
      </c>
      <c r="CB30" s="7">
        <v>0</v>
      </c>
      <c r="CC30" s="6">
        <v>0</v>
      </c>
      <c r="CD30" s="6">
        <v>0</v>
      </c>
      <c r="CE30" s="8"/>
    </row>
    <row r="31" spans="1:83" ht="63" x14ac:dyDescent="0.25">
      <c r="A31" s="4"/>
      <c r="B31" s="13" t="s">
        <v>73</v>
      </c>
      <c r="C31" s="11" t="s">
        <v>37</v>
      </c>
      <c r="D31" s="11" t="s">
        <v>60</v>
      </c>
      <c r="E31" s="11" t="s">
        <v>72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1" t="s">
        <v>46</v>
      </c>
      <c r="U31" s="7">
        <v>2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12">
        <v>2</v>
      </c>
      <c r="AM31" s="7">
        <v>0</v>
      </c>
      <c r="AN31" s="7">
        <v>0</v>
      </c>
      <c r="AO31" s="7">
        <v>0</v>
      </c>
      <c r="AP31" s="7">
        <v>0</v>
      </c>
      <c r="AQ31" s="7">
        <v>2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12">
        <v>2</v>
      </c>
      <c r="BI31" s="7">
        <v>0</v>
      </c>
      <c r="BJ31" s="7">
        <v>0</v>
      </c>
      <c r="BK31" s="7">
        <v>0</v>
      </c>
      <c r="BL31" s="7">
        <v>0</v>
      </c>
      <c r="BM31" s="7">
        <v>2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7">
        <v>0</v>
      </c>
      <c r="BX31" s="7">
        <v>0</v>
      </c>
      <c r="BY31" s="12">
        <v>2</v>
      </c>
      <c r="BZ31" s="7">
        <v>0</v>
      </c>
      <c r="CA31" s="7">
        <v>0</v>
      </c>
      <c r="CB31" s="7">
        <v>0</v>
      </c>
      <c r="CC31" s="6">
        <v>0</v>
      </c>
      <c r="CD31" s="6">
        <v>0</v>
      </c>
      <c r="CE31" s="8"/>
    </row>
    <row r="32" spans="1:83" ht="31.5" x14ac:dyDescent="0.25">
      <c r="A32" s="4"/>
      <c r="B32" s="13" t="s">
        <v>76</v>
      </c>
      <c r="C32" s="11" t="s">
        <v>37</v>
      </c>
      <c r="D32" s="11" t="s">
        <v>60</v>
      </c>
      <c r="E32" s="11" t="s">
        <v>74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1" t="s">
        <v>75</v>
      </c>
      <c r="U32" s="7">
        <v>31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31</v>
      </c>
      <c r="AC32" s="7">
        <v>31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12">
        <v>31</v>
      </c>
      <c r="AM32" s="7">
        <v>0</v>
      </c>
      <c r="AN32" s="7">
        <v>0</v>
      </c>
      <c r="AO32" s="7">
        <v>0</v>
      </c>
      <c r="AP32" s="7">
        <v>0</v>
      </c>
      <c r="AQ32" s="7">
        <v>31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31</v>
      </c>
      <c r="AY32" s="7">
        <v>31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12">
        <v>31</v>
      </c>
      <c r="BI32" s="7">
        <v>0</v>
      </c>
      <c r="BJ32" s="7">
        <v>0</v>
      </c>
      <c r="BK32" s="7">
        <v>0</v>
      </c>
      <c r="BL32" s="7">
        <v>0</v>
      </c>
      <c r="BM32" s="7">
        <v>31</v>
      </c>
      <c r="BN32" s="7">
        <v>0</v>
      </c>
      <c r="BO32" s="7">
        <v>0</v>
      </c>
      <c r="BP32" s="7">
        <v>0</v>
      </c>
      <c r="BQ32" s="7">
        <v>31</v>
      </c>
      <c r="BR32" s="7">
        <v>0</v>
      </c>
      <c r="BS32" s="7">
        <v>0</v>
      </c>
      <c r="BT32" s="7">
        <v>0</v>
      </c>
      <c r="BU32" s="7">
        <v>0</v>
      </c>
      <c r="BV32" s="7">
        <v>0</v>
      </c>
      <c r="BW32" s="7">
        <v>0</v>
      </c>
      <c r="BX32" s="7">
        <v>0</v>
      </c>
      <c r="BY32" s="12">
        <v>31</v>
      </c>
      <c r="BZ32" s="7">
        <v>0</v>
      </c>
      <c r="CA32" s="7">
        <v>0</v>
      </c>
      <c r="CB32" s="7">
        <v>0</v>
      </c>
      <c r="CC32" s="6">
        <v>0</v>
      </c>
      <c r="CD32" s="6">
        <v>0</v>
      </c>
      <c r="CE32" s="8"/>
    </row>
    <row r="33" spans="1:83" ht="83.25" customHeight="1" x14ac:dyDescent="0.25">
      <c r="A33" s="4"/>
      <c r="B33" s="13" t="s">
        <v>78</v>
      </c>
      <c r="C33" s="11" t="s">
        <v>37</v>
      </c>
      <c r="D33" s="11" t="s">
        <v>60</v>
      </c>
      <c r="E33" s="11" t="s">
        <v>77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1" t="s">
        <v>46</v>
      </c>
      <c r="U33" s="7">
        <v>20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20</v>
      </c>
      <c r="AC33" s="7">
        <v>20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12">
        <v>20</v>
      </c>
      <c r="AM33" s="7">
        <v>0</v>
      </c>
      <c r="AN33" s="7">
        <v>0</v>
      </c>
      <c r="AO33" s="7">
        <v>0</v>
      </c>
      <c r="AP33" s="7">
        <v>0</v>
      </c>
      <c r="AQ33" s="7">
        <v>5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5</v>
      </c>
      <c r="AY33" s="7">
        <v>5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12">
        <v>5</v>
      </c>
      <c r="BI33" s="7">
        <v>0</v>
      </c>
      <c r="BJ33" s="7">
        <v>0</v>
      </c>
      <c r="BK33" s="7">
        <v>0</v>
      </c>
      <c r="BL33" s="7">
        <v>0</v>
      </c>
      <c r="BM33" s="7">
        <v>5</v>
      </c>
      <c r="BN33" s="7">
        <v>0</v>
      </c>
      <c r="BO33" s="7">
        <v>0</v>
      </c>
      <c r="BP33" s="7">
        <v>0</v>
      </c>
      <c r="BQ33" s="7">
        <v>5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12">
        <v>5</v>
      </c>
      <c r="BZ33" s="7">
        <v>0</v>
      </c>
      <c r="CA33" s="7">
        <v>0</v>
      </c>
      <c r="CB33" s="7">
        <v>0</v>
      </c>
      <c r="CC33" s="6">
        <v>0</v>
      </c>
      <c r="CD33" s="6">
        <v>0</v>
      </c>
      <c r="CE33" s="8"/>
    </row>
    <row r="34" spans="1:83" ht="82.5" customHeight="1" x14ac:dyDescent="0.25">
      <c r="A34" s="4"/>
      <c r="B34" s="13" t="s">
        <v>80</v>
      </c>
      <c r="C34" s="11" t="s">
        <v>37</v>
      </c>
      <c r="D34" s="11" t="s">
        <v>60</v>
      </c>
      <c r="E34" s="11" t="s">
        <v>79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1" t="s">
        <v>46</v>
      </c>
      <c r="U34" s="7">
        <v>100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150</v>
      </c>
      <c r="AC34" s="7">
        <v>100</v>
      </c>
      <c r="AD34" s="7">
        <v>0</v>
      </c>
      <c r="AE34" s="7">
        <v>0</v>
      </c>
      <c r="AF34" s="7">
        <v>50</v>
      </c>
      <c r="AG34" s="7">
        <v>0</v>
      </c>
      <c r="AH34" s="7">
        <v>0</v>
      </c>
      <c r="AI34" s="7">
        <v>0</v>
      </c>
      <c r="AJ34" s="7">
        <v>50</v>
      </c>
      <c r="AK34" s="7">
        <v>0</v>
      </c>
      <c r="AL34" s="12">
        <v>150</v>
      </c>
      <c r="AM34" s="7">
        <v>0</v>
      </c>
      <c r="AN34" s="7">
        <v>0</v>
      </c>
      <c r="AO34" s="7">
        <v>0</v>
      </c>
      <c r="AP34" s="7">
        <v>0</v>
      </c>
      <c r="AQ34" s="7">
        <v>20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20</v>
      </c>
      <c r="AY34" s="7">
        <v>20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12">
        <v>20</v>
      </c>
      <c r="BI34" s="7">
        <v>0</v>
      </c>
      <c r="BJ34" s="7">
        <v>0</v>
      </c>
      <c r="BK34" s="7">
        <v>0</v>
      </c>
      <c r="BL34" s="7">
        <v>0</v>
      </c>
      <c r="BM34" s="7">
        <v>20</v>
      </c>
      <c r="BN34" s="7">
        <v>0</v>
      </c>
      <c r="BO34" s="7">
        <v>0</v>
      </c>
      <c r="BP34" s="7">
        <v>0</v>
      </c>
      <c r="BQ34" s="7">
        <v>20</v>
      </c>
      <c r="BR34" s="7">
        <v>0</v>
      </c>
      <c r="BS34" s="7">
        <v>0</v>
      </c>
      <c r="BT34" s="7">
        <v>0</v>
      </c>
      <c r="BU34" s="7">
        <v>0</v>
      </c>
      <c r="BV34" s="7">
        <v>0</v>
      </c>
      <c r="BW34" s="7">
        <v>0</v>
      </c>
      <c r="BX34" s="7">
        <v>0</v>
      </c>
      <c r="BY34" s="12">
        <v>20</v>
      </c>
      <c r="BZ34" s="7">
        <v>0</v>
      </c>
      <c r="CA34" s="7">
        <v>0</v>
      </c>
      <c r="CB34" s="7">
        <v>0</v>
      </c>
      <c r="CC34" s="6">
        <v>0</v>
      </c>
      <c r="CD34" s="6">
        <v>0</v>
      </c>
      <c r="CE34" s="8"/>
    </row>
    <row r="35" spans="1:83" ht="84.75" customHeight="1" x14ac:dyDescent="0.25">
      <c r="A35" s="4"/>
      <c r="B35" s="13" t="s">
        <v>82</v>
      </c>
      <c r="C35" s="11" t="s">
        <v>37</v>
      </c>
      <c r="D35" s="11" t="s">
        <v>60</v>
      </c>
      <c r="E35" s="11" t="s">
        <v>81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1" t="s">
        <v>46</v>
      </c>
      <c r="U35" s="7">
        <v>5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</v>
      </c>
      <c r="AC35" s="7">
        <v>5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12">
        <v>5</v>
      </c>
      <c r="AM35" s="7">
        <v>0</v>
      </c>
      <c r="AN35" s="7">
        <v>0</v>
      </c>
      <c r="AO35" s="7">
        <v>0</v>
      </c>
      <c r="AP35" s="7">
        <v>0</v>
      </c>
      <c r="AQ35" s="7">
        <v>5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5</v>
      </c>
      <c r="AY35" s="7">
        <v>5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12">
        <v>5</v>
      </c>
      <c r="BI35" s="7">
        <v>0</v>
      </c>
      <c r="BJ35" s="7">
        <v>0</v>
      </c>
      <c r="BK35" s="7">
        <v>0</v>
      </c>
      <c r="BL35" s="7">
        <v>0</v>
      </c>
      <c r="BM35" s="7">
        <v>5</v>
      </c>
      <c r="BN35" s="7">
        <v>0</v>
      </c>
      <c r="BO35" s="7">
        <v>0</v>
      </c>
      <c r="BP35" s="7">
        <v>0</v>
      </c>
      <c r="BQ35" s="7">
        <v>5</v>
      </c>
      <c r="BR35" s="7">
        <v>0</v>
      </c>
      <c r="BS35" s="7">
        <v>0</v>
      </c>
      <c r="BT35" s="7">
        <v>0</v>
      </c>
      <c r="BU35" s="7">
        <v>0</v>
      </c>
      <c r="BV35" s="7">
        <v>0</v>
      </c>
      <c r="BW35" s="7">
        <v>0</v>
      </c>
      <c r="BX35" s="7">
        <v>0</v>
      </c>
      <c r="BY35" s="12">
        <v>5</v>
      </c>
      <c r="BZ35" s="7">
        <v>0</v>
      </c>
      <c r="CA35" s="7">
        <v>0</v>
      </c>
      <c r="CB35" s="7">
        <v>0</v>
      </c>
      <c r="CC35" s="6">
        <v>0</v>
      </c>
      <c r="CD35" s="6">
        <v>0</v>
      </c>
      <c r="CE35" s="8"/>
    </row>
    <row r="36" spans="1:83" ht="57" customHeight="1" x14ac:dyDescent="0.25">
      <c r="A36" s="4"/>
      <c r="B36" s="13" t="s">
        <v>85</v>
      </c>
      <c r="C36" s="11" t="s">
        <v>37</v>
      </c>
      <c r="D36" s="11" t="s">
        <v>60</v>
      </c>
      <c r="E36" s="11" t="s">
        <v>83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1" t="s">
        <v>84</v>
      </c>
      <c r="U36" s="7">
        <v>3.6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3.6</v>
      </c>
      <c r="AC36" s="7">
        <v>3.6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12">
        <v>3.6</v>
      </c>
      <c r="AM36" s="7">
        <v>0</v>
      </c>
      <c r="AN36" s="7">
        <v>0</v>
      </c>
      <c r="AO36" s="7">
        <v>0</v>
      </c>
      <c r="AP36" s="7">
        <v>0</v>
      </c>
      <c r="AQ36" s="7">
        <v>3.6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3.6</v>
      </c>
      <c r="AY36" s="7">
        <v>3.6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12">
        <v>3.6</v>
      </c>
      <c r="BI36" s="7">
        <v>0</v>
      </c>
      <c r="BJ36" s="7">
        <v>0</v>
      </c>
      <c r="BK36" s="7">
        <v>0</v>
      </c>
      <c r="BL36" s="7">
        <v>0</v>
      </c>
      <c r="BM36" s="7">
        <v>3.6</v>
      </c>
      <c r="BN36" s="7">
        <v>0</v>
      </c>
      <c r="BO36" s="7">
        <v>0</v>
      </c>
      <c r="BP36" s="7">
        <v>0</v>
      </c>
      <c r="BQ36" s="7">
        <v>3.6</v>
      </c>
      <c r="BR36" s="7">
        <v>0</v>
      </c>
      <c r="BS36" s="7">
        <v>0</v>
      </c>
      <c r="BT36" s="7">
        <v>0</v>
      </c>
      <c r="BU36" s="7">
        <v>0</v>
      </c>
      <c r="BV36" s="7">
        <v>0</v>
      </c>
      <c r="BW36" s="7">
        <v>0</v>
      </c>
      <c r="BX36" s="7">
        <v>0</v>
      </c>
      <c r="BY36" s="12">
        <v>3.6</v>
      </c>
      <c r="BZ36" s="7">
        <v>0</v>
      </c>
      <c r="CA36" s="7">
        <v>0</v>
      </c>
      <c r="CB36" s="7">
        <v>0</v>
      </c>
      <c r="CC36" s="6">
        <v>0</v>
      </c>
      <c r="CD36" s="6">
        <v>0</v>
      </c>
      <c r="CE36" s="8"/>
    </row>
    <row r="37" spans="1:83" ht="47.25" x14ac:dyDescent="0.25">
      <c r="A37" s="4"/>
      <c r="B37" s="13" t="s">
        <v>87</v>
      </c>
      <c r="C37" s="11" t="s">
        <v>37</v>
      </c>
      <c r="D37" s="11" t="s">
        <v>60</v>
      </c>
      <c r="E37" s="11" t="s">
        <v>86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1" t="s">
        <v>84</v>
      </c>
      <c r="U37" s="7">
        <v>18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18</v>
      </c>
      <c r="AC37" s="7">
        <v>18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12">
        <v>18</v>
      </c>
      <c r="AM37" s="7">
        <v>0</v>
      </c>
      <c r="AN37" s="7">
        <v>0</v>
      </c>
      <c r="AO37" s="7">
        <v>0</v>
      </c>
      <c r="AP37" s="7">
        <v>0</v>
      </c>
      <c r="AQ37" s="7">
        <v>19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19</v>
      </c>
      <c r="AY37" s="7">
        <v>19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12">
        <v>19</v>
      </c>
      <c r="BI37" s="7">
        <v>0</v>
      </c>
      <c r="BJ37" s="7">
        <v>0</v>
      </c>
      <c r="BK37" s="7">
        <v>0</v>
      </c>
      <c r="BL37" s="7">
        <v>0</v>
      </c>
      <c r="BM37" s="7">
        <v>20</v>
      </c>
      <c r="BN37" s="7">
        <v>0</v>
      </c>
      <c r="BO37" s="7">
        <v>0</v>
      </c>
      <c r="BP37" s="7">
        <v>0</v>
      </c>
      <c r="BQ37" s="7">
        <v>20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0</v>
      </c>
      <c r="BY37" s="12">
        <v>20</v>
      </c>
      <c r="BZ37" s="7">
        <v>0</v>
      </c>
      <c r="CA37" s="7">
        <v>0</v>
      </c>
      <c r="CB37" s="7">
        <v>0</v>
      </c>
      <c r="CC37" s="6">
        <v>0</v>
      </c>
      <c r="CD37" s="6">
        <v>0</v>
      </c>
      <c r="CE37" s="8"/>
    </row>
    <row r="38" spans="1:83" ht="15.75" x14ac:dyDescent="0.25">
      <c r="A38" s="4"/>
      <c r="B38" s="13" t="s">
        <v>89</v>
      </c>
      <c r="C38" s="11" t="s">
        <v>37</v>
      </c>
      <c r="D38" s="11" t="s">
        <v>60</v>
      </c>
      <c r="E38" s="11" t="s">
        <v>88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1" t="s">
        <v>53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12">
        <v>0</v>
      </c>
      <c r="AM38" s="7">
        <v>0</v>
      </c>
      <c r="AN38" s="7">
        <v>0</v>
      </c>
      <c r="AO38" s="7">
        <v>0</v>
      </c>
      <c r="AP38" s="7">
        <v>0</v>
      </c>
      <c r="AQ38" s="7">
        <v>445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445</v>
      </c>
      <c r="AY38" s="7">
        <v>445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12">
        <v>445</v>
      </c>
      <c r="BI38" s="7">
        <v>0</v>
      </c>
      <c r="BJ38" s="7">
        <v>0</v>
      </c>
      <c r="BK38" s="7">
        <v>0</v>
      </c>
      <c r="BL38" s="7">
        <v>0</v>
      </c>
      <c r="BM38" s="7">
        <v>727</v>
      </c>
      <c r="BN38" s="7">
        <v>0</v>
      </c>
      <c r="BO38" s="7">
        <v>0</v>
      </c>
      <c r="BP38" s="7">
        <v>0</v>
      </c>
      <c r="BQ38" s="7">
        <v>727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7">
        <v>0</v>
      </c>
      <c r="BX38" s="7">
        <v>0</v>
      </c>
      <c r="BY38" s="12">
        <v>727</v>
      </c>
      <c r="BZ38" s="7">
        <v>0</v>
      </c>
      <c r="CA38" s="7">
        <v>0</v>
      </c>
      <c r="CB38" s="7">
        <v>0</v>
      </c>
      <c r="CC38" s="6">
        <v>0</v>
      </c>
      <c r="CD38" s="6">
        <v>0</v>
      </c>
      <c r="CE38" s="8"/>
    </row>
    <row r="39" spans="1:83" ht="57.75" customHeight="1" x14ac:dyDescent="0.25">
      <c r="A39" s="4"/>
      <c r="B39" s="13" t="s">
        <v>91</v>
      </c>
      <c r="C39" s="11" t="s">
        <v>37</v>
      </c>
      <c r="D39" s="11" t="s">
        <v>60</v>
      </c>
      <c r="E39" s="11" t="s">
        <v>90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11" t="s">
        <v>46</v>
      </c>
      <c r="U39" s="7">
        <v>10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</v>
      </c>
      <c r="AC39" s="7">
        <v>10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12">
        <v>10</v>
      </c>
      <c r="AM39" s="7">
        <v>0</v>
      </c>
      <c r="AN39" s="7">
        <v>0</v>
      </c>
      <c r="AO39" s="7">
        <v>0</v>
      </c>
      <c r="AP39" s="7">
        <v>0</v>
      </c>
      <c r="AQ39" s="7">
        <v>5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5</v>
      </c>
      <c r="AY39" s="7">
        <v>5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12">
        <v>5</v>
      </c>
      <c r="BI39" s="7">
        <v>0</v>
      </c>
      <c r="BJ39" s="7">
        <v>0</v>
      </c>
      <c r="BK39" s="7">
        <v>0</v>
      </c>
      <c r="BL39" s="7">
        <v>0</v>
      </c>
      <c r="BM39" s="7">
        <v>5</v>
      </c>
      <c r="BN39" s="7">
        <v>0</v>
      </c>
      <c r="BO39" s="7">
        <v>0</v>
      </c>
      <c r="BP39" s="7">
        <v>0</v>
      </c>
      <c r="BQ39" s="7">
        <v>5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0</v>
      </c>
      <c r="BY39" s="12">
        <v>5</v>
      </c>
      <c r="BZ39" s="7">
        <v>0</v>
      </c>
      <c r="CA39" s="7">
        <v>0</v>
      </c>
      <c r="CB39" s="7">
        <v>0</v>
      </c>
      <c r="CC39" s="6">
        <v>0</v>
      </c>
      <c r="CD39" s="6">
        <v>0</v>
      </c>
      <c r="CE39" s="8"/>
    </row>
    <row r="40" spans="1:83" ht="31.5" x14ac:dyDescent="0.25">
      <c r="A40" s="4"/>
      <c r="B40" s="13" t="s">
        <v>76</v>
      </c>
      <c r="C40" s="11" t="s">
        <v>37</v>
      </c>
      <c r="D40" s="11" t="s">
        <v>60</v>
      </c>
      <c r="E40" s="11" t="s">
        <v>90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11" t="s">
        <v>75</v>
      </c>
      <c r="U40" s="7">
        <v>20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20</v>
      </c>
      <c r="AC40" s="7">
        <v>20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12">
        <v>20</v>
      </c>
      <c r="AM40" s="7">
        <v>0</v>
      </c>
      <c r="AN40" s="7">
        <v>0</v>
      </c>
      <c r="AO40" s="7">
        <v>0</v>
      </c>
      <c r="AP40" s="7">
        <v>0</v>
      </c>
      <c r="AQ40" s="7">
        <v>20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20</v>
      </c>
      <c r="AY40" s="7">
        <v>20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12">
        <v>20</v>
      </c>
      <c r="BI40" s="7">
        <v>0</v>
      </c>
      <c r="BJ40" s="7">
        <v>0</v>
      </c>
      <c r="BK40" s="7">
        <v>0</v>
      </c>
      <c r="BL40" s="7">
        <v>0</v>
      </c>
      <c r="BM40" s="7">
        <v>20</v>
      </c>
      <c r="BN40" s="7">
        <v>0</v>
      </c>
      <c r="BO40" s="7">
        <v>0</v>
      </c>
      <c r="BP40" s="7">
        <v>0</v>
      </c>
      <c r="BQ40" s="7">
        <v>20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12">
        <v>20</v>
      </c>
      <c r="BZ40" s="7">
        <v>0</v>
      </c>
      <c r="CA40" s="7">
        <v>0</v>
      </c>
      <c r="CB40" s="7">
        <v>0</v>
      </c>
      <c r="CC40" s="6">
        <v>0</v>
      </c>
      <c r="CD40" s="6">
        <v>0</v>
      </c>
      <c r="CE40" s="8"/>
    </row>
    <row r="41" spans="1:83" ht="15.75" x14ac:dyDescent="0.25">
      <c r="A41" s="2"/>
      <c r="B41" s="13" t="s">
        <v>93</v>
      </c>
      <c r="C41" s="11" t="s">
        <v>92</v>
      </c>
      <c r="D41" s="11" t="s">
        <v>38</v>
      </c>
      <c r="E41" s="11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11"/>
      <c r="U41" s="6">
        <v>410.8</v>
      </c>
      <c r="V41" s="6">
        <v>410.8</v>
      </c>
      <c r="W41" s="6">
        <v>410.8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12">
        <v>410.8</v>
      </c>
      <c r="AM41" s="6">
        <v>410.8</v>
      </c>
      <c r="AN41" s="6">
        <v>0</v>
      </c>
      <c r="AO41" s="6">
        <v>0</v>
      </c>
      <c r="AP41" s="6">
        <v>0</v>
      </c>
      <c r="AQ41" s="6">
        <v>448.2</v>
      </c>
      <c r="AR41" s="6">
        <v>448.2</v>
      </c>
      <c r="AS41" s="6">
        <v>448.2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12">
        <v>448.2</v>
      </c>
      <c r="BI41" s="6">
        <v>448.2</v>
      </c>
      <c r="BJ41" s="6">
        <v>0</v>
      </c>
      <c r="BK41" s="6">
        <v>0</v>
      </c>
      <c r="BL41" s="6">
        <v>0</v>
      </c>
      <c r="BM41" s="6">
        <v>463.9</v>
      </c>
      <c r="BN41" s="6">
        <v>463.9</v>
      </c>
      <c r="BO41" s="6">
        <v>0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12">
        <v>463.9</v>
      </c>
      <c r="BZ41" s="6">
        <v>463.9</v>
      </c>
      <c r="CA41" s="6">
        <v>0</v>
      </c>
      <c r="CB41" s="6">
        <v>0</v>
      </c>
      <c r="CC41" s="6">
        <v>0</v>
      </c>
      <c r="CD41" s="6">
        <v>0</v>
      </c>
      <c r="CE41" s="8"/>
    </row>
    <row r="42" spans="1:83" ht="15.75" x14ac:dyDescent="0.25">
      <c r="A42" s="4"/>
      <c r="B42" s="13" t="s">
        <v>95</v>
      </c>
      <c r="C42" s="11" t="s">
        <v>92</v>
      </c>
      <c r="D42" s="11" t="s">
        <v>94</v>
      </c>
      <c r="E42" s="11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1"/>
      <c r="U42" s="7">
        <v>410.8</v>
      </c>
      <c r="V42" s="7">
        <v>410.8</v>
      </c>
      <c r="W42" s="7">
        <v>410.8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12">
        <v>410.8</v>
      </c>
      <c r="AM42" s="7">
        <v>410.8</v>
      </c>
      <c r="AN42" s="7">
        <v>0</v>
      </c>
      <c r="AO42" s="7">
        <v>0</v>
      </c>
      <c r="AP42" s="7">
        <v>0</v>
      </c>
      <c r="AQ42" s="7">
        <v>448.2</v>
      </c>
      <c r="AR42" s="7">
        <v>448.2</v>
      </c>
      <c r="AS42" s="7">
        <v>448.2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12">
        <v>448.2</v>
      </c>
      <c r="BI42" s="7">
        <v>448.2</v>
      </c>
      <c r="BJ42" s="7">
        <v>0</v>
      </c>
      <c r="BK42" s="7">
        <v>0</v>
      </c>
      <c r="BL42" s="7">
        <v>0</v>
      </c>
      <c r="BM42" s="7">
        <v>463.9</v>
      </c>
      <c r="BN42" s="7">
        <v>463.9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12">
        <v>463.9</v>
      </c>
      <c r="BZ42" s="7">
        <v>463.9</v>
      </c>
      <c r="CA42" s="7">
        <v>0</v>
      </c>
      <c r="CB42" s="7">
        <v>0</v>
      </c>
      <c r="CC42" s="6">
        <v>0</v>
      </c>
      <c r="CD42" s="6">
        <v>0</v>
      </c>
      <c r="CE42" s="8"/>
    </row>
    <row r="43" spans="1:83" ht="63" x14ac:dyDescent="0.25">
      <c r="A43" s="4"/>
      <c r="B43" s="13" t="s">
        <v>97</v>
      </c>
      <c r="C43" s="11" t="s">
        <v>92</v>
      </c>
      <c r="D43" s="11" t="s">
        <v>94</v>
      </c>
      <c r="E43" s="11" t="s">
        <v>96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1" t="s">
        <v>43</v>
      </c>
      <c r="U43" s="7">
        <v>410.8</v>
      </c>
      <c r="V43" s="7">
        <v>410.8</v>
      </c>
      <c r="W43" s="7">
        <v>410.8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12">
        <v>410.8</v>
      </c>
      <c r="AM43" s="7">
        <v>410.8</v>
      </c>
      <c r="AN43" s="7">
        <v>0</v>
      </c>
      <c r="AO43" s="7">
        <v>0</v>
      </c>
      <c r="AP43" s="7">
        <v>0</v>
      </c>
      <c r="AQ43" s="7">
        <v>448.2</v>
      </c>
      <c r="AR43" s="7">
        <v>448.2</v>
      </c>
      <c r="AS43" s="7">
        <v>448.2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12">
        <v>448.2</v>
      </c>
      <c r="BI43" s="7">
        <v>448.2</v>
      </c>
      <c r="BJ43" s="7">
        <v>0</v>
      </c>
      <c r="BK43" s="7">
        <v>0</v>
      </c>
      <c r="BL43" s="7">
        <v>0</v>
      </c>
      <c r="BM43" s="7">
        <v>463.9</v>
      </c>
      <c r="BN43" s="7">
        <v>463.9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0</v>
      </c>
      <c r="BY43" s="12">
        <v>463.9</v>
      </c>
      <c r="BZ43" s="7">
        <v>463.9</v>
      </c>
      <c r="CA43" s="7">
        <v>0</v>
      </c>
      <c r="CB43" s="7">
        <v>0</v>
      </c>
      <c r="CC43" s="6">
        <v>0</v>
      </c>
      <c r="CD43" s="6">
        <v>0</v>
      </c>
      <c r="CE43" s="8"/>
    </row>
    <row r="44" spans="1:83" ht="31.5" x14ac:dyDescent="0.25">
      <c r="A44" s="2"/>
      <c r="B44" s="13" t="s">
        <v>98</v>
      </c>
      <c r="C44" s="11" t="s">
        <v>94</v>
      </c>
      <c r="D44" s="11" t="s">
        <v>38</v>
      </c>
      <c r="E44" s="11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11"/>
      <c r="U44" s="6">
        <v>60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110</v>
      </c>
      <c r="AC44" s="6">
        <v>60</v>
      </c>
      <c r="AD44" s="6">
        <v>0</v>
      </c>
      <c r="AE44" s="6">
        <v>0</v>
      </c>
      <c r="AF44" s="6">
        <v>50</v>
      </c>
      <c r="AG44" s="6">
        <v>0</v>
      </c>
      <c r="AH44" s="6">
        <v>0</v>
      </c>
      <c r="AI44" s="6">
        <v>0</v>
      </c>
      <c r="AJ44" s="6">
        <v>50</v>
      </c>
      <c r="AK44" s="6">
        <v>0</v>
      </c>
      <c r="AL44" s="12">
        <v>110</v>
      </c>
      <c r="AM44" s="6">
        <v>0</v>
      </c>
      <c r="AN44" s="6">
        <v>0</v>
      </c>
      <c r="AO44" s="6">
        <v>0</v>
      </c>
      <c r="AP44" s="6">
        <v>0</v>
      </c>
      <c r="AQ44" s="6">
        <v>15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15</v>
      </c>
      <c r="AY44" s="6">
        <v>15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12">
        <v>15</v>
      </c>
      <c r="BI44" s="6">
        <v>0</v>
      </c>
      <c r="BJ44" s="6">
        <v>0</v>
      </c>
      <c r="BK44" s="6">
        <v>0</v>
      </c>
      <c r="BL44" s="6">
        <v>0</v>
      </c>
      <c r="BM44" s="6">
        <v>15</v>
      </c>
      <c r="BN44" s="6">
        <v>0</v>
      </c>
      <c r="BO44" s="6">
        <v>0</v>
      </c>
      <c r="BP44" s="6">
        <v>0</v>
      </c>
      <c r="BQ44" s="6">
        <v>15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12">
        <v>15</v>
      </c>
      <c r="BZ44" s="6">
        <v>0</v>
      </c>
      <c r="CA44" s="6">
        <v>0</v>
      </c>
      <c r="CB44" s="6">
        <v>0</v>
      </c>
      <c r="CC44" s="6">
        <v>0</v>
      </c>
      <c r="CD44" s="6">
        <v>0</v>
      </c>
      <c r="CE44" s="8"/>
    </row>
    <row r="45" spans="1:83" ht="47.25" x14ac:dyDescent="0.25">
      <c r="A45" s="4"/>
      <c r="B45" s="13" t="s">
        <v>100</v>
      </c>
      <c r="C45" s="11" t="s">
        <v>94</v>
      </c>
      <c r="D45" s="11" t="s">
        <v>99</v>
      </c>
      <c r="E45" s="11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1"/>
      <c r="U45" s="7">
        <v>60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110</v>
      </c>
      <c r="AC45" s="7">
        <v>60</v>
      </c>
      <c r="AD45" s="7">
        <v>0</v>
      </c>
      <c r="AE45" s="7">
        <v>0</v>
      </c>
      <c r="AF45" s="7">
        <v>50</v>
      </c>
      <c r="AG45" s="7">
        <v>0</v>
      </c>
      <c r="AH45" s="7">
        <v>0</v>
      </c>
      <c r="AI45" s="7">
        <v>0</v>
      </c>
      <c r="AJ45" s="7">
        <v>50</v>
      </c>
      <c r="AK45" s="7">
        <v>0</v>
      </c>
      <c r="AL45" s="12">
        <v>110</v>
      </c>
      <c r="AM45" s="7">
        <v>0</v>
      </c>
      <c r="AN45" s="7">
        <v>0</v>
      </c>
      <c r="AO45" s="7">
        <v>0</v>
      </c>
      <c r="AP45" s="7">
        <v>0</v>
      </c>
      <c r="AQ45" s="7">
        <v>15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15</v>
      </c>
      <c r="AY45" s="7">
        <v>15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12">
        <v>15</v>
      </c>
      <c r="BI45" s="7">
        <v>0</v>
      </c>
      <c r="BJ45" s="7">
        <v>0</v>
      </c>
      <c r="BK45" s="7">
        <v>0</v>
      </c>
      <c r="BL45" s="7">
        <v>0</v>
      </c>
      <c r="BM45" s="7">
        <v>15</v>
      </c>
      <c r="BN45" s="7">
        <v>0</v>
      </c>
      <c r="BO45" s="7">
        <v>0</v>
      </c>
      <c r="BP45" s="7">
        <v>0</v>
      </c>
      <c r="BQ45" s="7">
        <v>15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12">
        <v>15</v>
      </c>
      <c r="BZ45" s="7">
        <v>0</v>
      </c>
      <c r="CA45" s="7">
        <v>0</v>
      </c>
      <c r="CB45" s="7">
        <v>0</v>
      </c>
      <c r="CC45" s="6">
        <v>0</v>
      </c>
      <c r="CD45" s="6">
        <v>0</v>
      </c>
      <c r="CE45" s="8"/>
    </row>
    <row r="46" spans="1:83" ht="47.25" x14ac:dyDescent="0.25">
      <c r="A46" s="4"/>
      <c r="B46" s="13" t="s">
        <v>102</v>
      </c>
      <c r="C46" s="11" t="s">
        <v>94</v>
      </c>
      <c r="D46" s="11" t="s">
        <v>99</v>
      </c>
      <c r="E46" s="11" t="s">
        <v>101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11" t="s">
        <v>46</v>
      </c>
      <c r="U46" s="7">
        <v>50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100</v>
      </c>
      <c r="AC46" s="7">
        <v>50</v>
      </c>
      <c r="AD46" s="7">
        <v>0</v>
      </c>
      <c r="AE46" s="7">
        <v>0</v>
      </c>
      <c r="AF46" s="7">
        <v>50</v>
      </c>
      <c r="AG46" s="7">
        <v>0</v>
      </c>
      <c r="AH46" s="7">
        <v>0</v>
      </c>
      <c r="AI46" s="7">
        <v>0</v>
      </c>
      <c r="AJ46" s="7">
        <v>50</v>
      </c>
      <c r="AK46" s="7">
        <v>0</v>
      </c>
      <c r="AL46" s="12">
        <v>100</v>
      </c>
      <c r="AM46" s="7">
        <v>0</v>
      </c>
      <c r="AN46" s="7">
        <v>0</v>
      </c>
      <c r="AO46" s="7">
        <v>0</v>
      </c>
      <c r="AP46" s="7">
        <v>0</v>
      </c>
      <c r="AQ46" s="7">
        <v>5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5</v>
      </c>
      <c r="AY46" s="7">
        <v>5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12">
        <v>5</v>
      </c>
      <c r="BI46" s="7">
        <v>0</v>
      </c>
      <c r="BJ46" s="7">
        <v>0</v>
      </c>
      <c r="BK46" s="7">
        <v>0</v>
      </c>
      <c r="BL46" s="7">
        <v>0</v>
      </c>
      <c r="BM46" s="7">
        <v>5</v>
      </c>
      <c r="BN46" s="7">
        <v>0</v>
      </c>
      <c r="BO46" s="7">
        <v>0</v>
      </c>
      <c r="BP46" s="7">
        <v>0</v>
      </c>
      <c r="BQ46" s="7">
        <v>5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12">
        <v>5</v>
      </c>
      <c r="BZ46" s="7">
        <v>0</v>
      </c>
      <c r="CA46" s="7">
        <v>0</v>
      </c>
      <c r="CB46" s="7">
        <v>0</v>
      </c>
      <c r="CC46" s="6">
        <v>0</v>
      </c>
      <c r="CD46" s="6">
        <v>0</v>
      </c>
      <c r="CE46" s="8"/>
    </row>
    <row r="47" spans="1:83" ht="47.25" x14ac:dyDescent="0.25">
      <c r="A47" s="4"/>
      <c r="B47" s="13" t="s">
        <v>104</v>
      </c>
      <c r="C47" s="11" t="s">
        <v>94</v>
      </c>
      <c r="D47" s="11" t="s">
        <v>99</v>
      </c>
      <c r="E47" s="11" t="s">
        <v>103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11" t="s">
        <v>46</v>
      </c>
      <c r="U47" s="7">
        <v>5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5</v>
      </c>
      <c r="AC47" s="7">
        <v>5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12">
        <v>5</v>
      </c>
      <c r="AM47" s="7">
        <v>0</v>
      </c>
      <c r="AN47" s="7">
        <v>0</v>
      </c>
      <c r="AO47" s="7">
        <v>0</v>
      </c>
      <c r="AP47" s="7">
        <v>0</v>
      </c>
      <c r="AQ47" s="7">
        <v>5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5</v>
      </c>
      <c r="AY47" s="7">
        <v>5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12">
        <v>5</v>
      </c>
      <c r="BI47" s="7">
        <v>0</v>
      </c>
      <c r="BJ47" s="7">
        <v>0</v>
      </c>
      <c r="BK47" s="7">
        <v>0</v>
      </c>
      <c r="BL47" s="7">
        <v>0</v>
      </c>
      <c r="BM47" s="7">
        <v>5</v>
      </c>
      <c r="BN47" s="7">
        <v>0</v>
      </c>
      <c r="BO47" s="7">
        <v>0</v>
      </c>
      <c r="BP47" s="7">
        <v>0</v>
      </c>
      <c r="BQ47" s="7">
        <v>5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12">
        <v>5</v>
      </c>
      <c r="BZ47" s="7">
        <v>0</v>
      </c>
      <c r="CA47" s="7">
        <v>0</v>
      </c>
      <c r="CB47" s="7">
        <v>0</v>
      </c>
      <c r="CC47" s="6">
        <v>0</v>
      </c>
      <c r="CD47" s="6">
        <v>0</v>
      </c>
      <c r="CE47" s="8"/>
    </row>
    <row r="48" spans="1:83" ht="47.25" x14ac:dyDescent="0.25">
      <c r="A48" s="4"/>
      <c r="B48" s="13" t="s">
        <v>106</v>
      </c>
      <c r="C48" s="11" t="s">
        <v>94</v>
      </c>
      <c r="D48" s="11" t="s">
        <v>99</v>
      </c>
      <c r="E48" s="11" t="s">
        <v>105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11" t="s">
        <v>46</v>
      </c>
      <c r="U48" s="7">
        <v>5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5</v>
      </c>
      <c r="AC48" s="7">
        <v>5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12">
        <v>5</v>
      </c>
      <c r="AM48" s="7">
        <v>0</v>
      </c>
      <c r="AN48" s="7">
        <v>0</v>
      </c>
      <c r="AO48" s="7">
        <v>0</v>
      </c>
      <c r="AP48" s="7">
        <v>0</v>
      </c>
      <c r="AQ48" s="7">
        <v>5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5</v>
      </c>
      <c r="AY48" s="7">
        <v>5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12">
        <v>5</v>
      </c>
      <c r="BI48" s="7">
        <v>0</v>
      </c>
      <c r="BJ48" s="7">
        <v>0</v>
      </c>
      <c r="BK48" s="7">
        <v>0</v>
      </c>
      <c r="BL48" s="7">
        <v>0</v>
      </c>
      <c r="BM48" s="7">
        <v>5</v>
      </c>
      <c r="BN48" s="7">
        <v>0</v>
      </c>
      <c r="BO48" s="7">
        <v>0</v>
      </c>
      <c r="BP48" s="7">
        <v>0</v>
      </c>
      <c r="BQ48" s="7">
        <v>5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12">
        <v>5</v>
      </c>
      <c r="BZ48" s="7">
        <v>0</v>
      </c>
      <c r="CA48" s="7">
        <v>0</v>
      </c>
      <c r="CB48" s="7">
        <v>0</v>
      </c>
      <c r="CC48" s="6">
        <v>0</v>
      </c>
      <c r="CD48" s="6">
        <v>0</v>
      </c>
      <c r="CE48" s="8"/>
    </row>
    <row r="49" spans="1:83" ht="15.75" x14ac:dyDescent="0.25">
      <c r="A49" s="2"/>
      <c r="B49" s="13" t="s">
        <v>107</v>
      </c>
      <c r="C49" s="11" t="s">
        <v>40</v>
      </c>
      <c r="D49" s="11" t="s">
        <v>38</v>
      </c>
      <c r="E49" s="11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11"/>
      <c r="U49" s="6">
        <v>3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453</v>
      </c>
      <c r="AC49" s="6">
        <v>3</v>
      </c>
      <c r="AD49" s="6">
        <v>0</v>
      </c>
      <c r="AE49" s="6">
        <v>0</v>
      </c>
      <c r="AF49" s="6">
        <v>450</v>
      </c>
      <c r="AG49" s="6">
        <v>0</v>
      </c>
      <c r="AH49" s="6">
        <v>0</v>
      </c>
      <c r="AI49" s="6">
        <v>0</v>
      </c>
      <c r="AJ49" s="6">
        <v>450</v>
      </c>
      <c r="AK49" s="6">
        <v>0</v>
      </c>
      <c r="AL49" s="12">
        <v>453</v>
      </c>
      <c r="AM49" s="6">
        <v>0</v>
      </c>
      <c r="AN49" s="6">
        <v>0</v>
      </c>
      <c r="AO49" s="6">
        <v>0</v>
      </c>
      <c r="AP49" s="6">
        <v>0</v>
      </c>
      <c r="AQ49" s="6">
        <v>1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1</v>
      </c>
      <c r="AY49" s="6">
        <v>1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12">
        <v>1</v>
      </c>
      <c r="BI49" s="6">
        <v>0</v>
      </c>
      <c r="BJ49" s="6">
        <v>0</v>
      </c>
      <c r="BK49" s="6">
        <v>0</v>
      </c>
      <c r="BL49" s="6">
        <v>0</v>
      </c>
      <c r="BM49" s="6">
        <v>1</v>
      </c>
      <c r="BN49" s="6">
        <v>0</v>
      </c>
      <c r="BO49" s="6">
        <v>0</v>
      </c>
      <c r="BP49" s="6">
        <v>0</v>
      </c>
      <c r="BQ49" s="6">
        <v>1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6">
        <v>0</v>
      </c>
      <c r="BY49" s="12">
        <v>1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8"/>
    </row>
    <row r="50" spans="1:83" ht="15.75" x14ac:dyDescent="0.25">
      <c r="A50" s="4"/>
      <c r="B50" s="13" t="s">
        <v>109</v>
      </c>
      <c r="C50" s="11" t="s">
        <v>40</v>
      </c>
      <c r="D50" s="11" t="s">
        <v>108</v>
      </c>
      <c r="E50" s="11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1"/>
      <c r="U50" s="7">
        <v>3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453</v>
      </c>
      <c r="AC50" s="7">
        <v>3</v>
      </c>
      <c r="AD50" s="7">
        <v>0</v>
      </c>
      <c r="AE50" s="7">
        <v>0</v>
      </c>
      <c r="AF50" s="7">
        <v>450</v>
      </c>
      <c r="AG50" s="7">
        <v>0</v>
      </c>
      <c r="AH50" s="7">
        <v>0</v>
      </c>
      <c r="AI50" s="7">
        <v>0</v>
      </c>
      <c r="AJ50" s="7">
        <v>450</v>
      </c>
      <c r="AK50" s="7">
        <v>0</v>
      </c>
      <c r="AL50" s="12">
        <v>453</v>
      </c>
      <c r="AM50" s="7">
        <v>0</v>
      </c>
      <c r="AN50" s="7">
        <v>0</v>
      </c>
      <c r="AO50" s="7">
        <v>0</v>
      </c>
      <c r="AP50" s="7">
        <v>0</v>
      </c>
      <c r="AQ50" s="7">
        <v>1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1</v>
      </c>
      <c r="AY50" s="7">
        <v>1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12">
        <v>1</v>
      </c>
      <c r="BI50" s="7">
        <v>0</v>
      </c>
      <c r="BJ50" s="7">
        <v>0</v>
      </c>
      <c r="BK50" s="7">
        <v>0</v>
      </c>
      <c r="BL50" s="7">
        <v>0</v>
      </c>
      <c r="BM50" s="7">
        <v>1</v>
      </c>
      <c r="BN50" s="7">
        <v>0</v>
      </c>
      <c r="BO50" s="7">
        <v>0</v>
      </c>
      <c r="BP50" s="7">
        <v>0</v>
      </c>
      <c r="BQ50" s="7">
        <v>1</v>
      </c>
      <c r="BR50" s="7">
        <v>0</v>
      </c>
      <c r="BS50" s="7">
        <v>0</v>
      </c>
      <c r="BT50" s="7">
        <v>0</v>
      </c>
      <c r="BU50" s="7">
        <v>0</v>
      </c>
      <c r="BV50" s="7">
        <v>0</v>
      </c>
      <c r="BW50" s="7">
        <v>0</v>
      </c>
      <c r="BX50" s="7">
        <v>0</v>
      </c>
      <c r="BY50" s="12">
        <v>1</v>
      </c>
      <c r="BZ50" s="7">
        <v>0</v>
      </c>
      <c r="CA50" s="7">
        <v>0</v>
      </c>
      <c r="CB50" s="7">
        <v>0</v>
      </c>
      <c r="CC50" s="6">
        <v>0</v>
      </c>
      <c r="CD50" s="6">
        <v>0</v>
      </c>
      <c r="CE50" s="8"/>
    </row>
    <row r="51" spans="1:83" ht="63" x14ac:dyDescent="0.25">
      <c r="A51" s="4"/>
      <c r="B51" s="13" t="s">
        <v>111</v>
      </c>
      <c r="C51" s="11" t="s">
        <v>40</v>
      </c>
      <c r="D51" s="11" t="s">
        <v>108</v>
      </c>
      <c r="E51" s="11" t="s">
        <v>110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11" t="s">
        <v>46</v>
      </c>
      <c r="U51" s="7">
        <v>3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3</v>
      </c>
      <c r="AC51" s="7">
        <v>3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12">
        <v>3</v>
      </c>
      <c r="AM51" s="7">
        <v>0</v>
      </c>
      <c r="AN51" s="7">
        <v>0</v>
      </c>
      <c r="AO51" s="7">
        <v>0</v>
      </c>
      <c r="AP51" s="7">
        <v>0</v>
      </c>
      <c r="AQ51" s="7">
        <v>1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1</v>
      </c>
      <c r="AY51" s="7">
        <v>1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12">
        <v>1</v>
      </c>
      <c r="BI51" s="7">
        <v>0</v>
      </c>
      <c r="BJ51" s="7">
        <v>0</v>
      </c>
      <c r="BK51" s="7">
        <v>0</v>
      </c>
      <c r="BL51" s="7">
        <v>0</v>
      </c>
      <c r="BM51" s="7">
        <v>1</v>
      </c>
      <c r="BN51" s="7">
        <v>0</v>
      </c>
      <c r="BO51" s="7">
        <v>0</v>
      </c>
      <c r="BP51" s="7">
        <v>0</v>
      </c>
      <c r="BQ51" s="7">
        <v>1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12">
        <v>1</v>
      </c>
      <c r="BZ51" s="7">
        <v>0</v>
      </c>
      <c r="CA51" s="7">
        <v>0</v>
      </c>
      <c r="CB51" s="7">
        <v>0</v>
      </c>
      <c r="CC51" s="6">
        <v>0</v>
      </c>
      <c r="CD51" s="6">
        <v>0</v>
      </c>
      <c r="CE51" s="8"/>
    </row>
    <row r="52" spans="1:83" ht="141.75" x14ac:dyDescent="0.25">
      <c r="A52" s="4"/>
      <c r="B52" s="14" t="s">
        <v>113</v>
      </c>
      <c r="C52" s="11" t="s">
        <v>40</v>
      </c>
      <c r="D52" s="11" t="s">
        <v>108</v>
      </c>
      <c r="E52" s="11" t="s">
        <v>112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1" t="s">
        <v>46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450</v>
      </c>
      <c r="AC52" s="7">
        <v>0</v>
      </c>
      <c r="AD52" s="7">
        <v>0</v>
      </c>
      <c r="AE52" s="7">
        <v>0</v>
      </c>
      <c r="AF52" s="7">
        <v>450</v>
      </c>
      <c r="AG52" s="7">
        <v>0</v>
      </c>
      <c r="AH52" s="7">
        <v>0</v>
      </c>
      <c r="AI52" s="7">
        <v>0</v>
      </c>
      <c r="AJ52" s="7">
        <v>450</v>
      </c>
      <c r="AK52" s="7">
        <v>0</v>
      </c>
      <c r="AL52" s="12">
        <v>450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12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12">
        <v>0</v>
      </c>
      <c r="BZ52" s="7">
        <v>0</v>
      </c>
      <c r="CA52" s="7">
        <v>0</v>
      </c>
      <c r="CB52" s="7">
        <v>0</v>
      </c>
      <c r="CC52" s="6">
        <v>0</v>
      </c>
      <c r="CD52" s="6">
        <v>0</v>
      </c>
      <c r="CE52" s="8"/>
    </row>
    <row r="53" spans="1:83" ht="15.75" x14ac:dyDescent="0.25">
      <c r="A53" s="2"/>
      <c r="B53" s="13" t="s">
        <v>115</v>
      </c>
      <c r="C53" s="11" t="s">
        <v>114</v>
      </c>
      <c r="D53" s="11" t="s">
        <v>38</v>
      </c>
      <c r="E53" s="11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11"/>
      <c r="U53" s="6">
        <v>4634.3999999999996</v>
      </c>
      <c r="V53" s="6">
        <v>0</v>
      </c>
      <c r="W53" s="6">
        <v>0</v>
      </c>
      <c r="X53" s="6">
        <v>1617.7</v>
      </c>
      <c r="Y53" s="6">
        <v>1617.7</v>
      </c>
      <c r="Z53" s="6">
        <v>0</v>
      </c>
      <c r="AA53" s="6">
        <v>0</v>
      </c>
      <c r="AB53" s="6">
        <v>8899.1</v>
      </c>
      <c r="AC53" s="6">
        <v>2695.5</v>
      </c>
      <c r="AD53" s="6">
        <v>0</v>
      </c>
      <c r="AE53" s="6">
        <v>0</v>
      </c>
      <c r="AF53" s="6">
        <v>5882.4</v>
      </c>
      <c r="AG53" s="6">
        <v>0</v>
      </c>
      <c r="AH53" s="6">
        <v>0</v>
      </c>
      <c r="AI53" s="6">
        <v>0</v>
      </c>
      <c r="AJ53" s="6">
        <v>6203.6</v>
      </c>
      <c r="AK53" s="6">
        <v>0</v>
      </c>
      <c r="AL53" s="12">
        <v>10516.8</v>
      </c>
      <c r="AM53" s="6">
        <v>0</v>
      </c>
      <c r="AN53" s="6">
        <v>1617.7</v>
      </c>
      <c r="AO53" s="6">
        <v>0</v>
      </c>
      <c r="AP53" s="6">
        <v>0</v>
      </c>
      <c r="AQ53" s="6">
        <v>1163.4000000000001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1163.4000000000001</v>
      </c>
      <c r="AY53" s="6">
        <v>1163.4000000000001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12">
        <v>1163.4000000000001</v>
      </c>
      <c r="BI53" s="6">
        <v>0</v>
      </c>
      <c r="BJ53" s="6">
        <v>0</v>
      </c>
      <c r="BK53" s="6">
        <v>0</v>
      </c>
      <c r="BL53" s="6">
        <v>0</v>
      </c>
      <c r="BM53" s="6">
        <v>407</v>
      </c>
      <c r="BN53" s="6">
        <v>0</v>
      </c>
      <c r="BO53" s="6">
        <v>0</v>
      </c>
      <c r="BP53" s="6">
        <v>0</v>
      </c>
      <c r="BQ53" s="6">
        <v>407</v>
      </c>
      <c r="BR53" s="6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12">
        <v>407</v>
      </c>
      <c r="BZ53" s="6">
        <v>0</v>
      </c>
      <c r="CA53" s="6">
        <v>0</v>
      </c>
      <c r="CB53" s="6">
        <v>0</v>
      </c>
      <c r="CC53" s="6">
        <v>0</v>
      </c>
      <c r="CD53" s="6">
        <v>0</v>
      </c>
      <c r="CE53" s="8"/>
    </row>
    <row r="54" spans="1:83" ht="15.75" x14ac:dyDescent="0.25">
      <c r="A54" s="4"/>
      <c r="B54" s="13" t="s">
        <v>116</v>
      </c>
      <c r="C54" s="11" t="s">
        <v>114</v>
      </c>
      <c r="D54" s="11" t="s">
        <v>37</v>
      </c>
      <c r="E54" s="11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11"/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700</v>
      </c>
      <c r="AC54" s="7">
        <v>0</v>
      </c>
      <c r="AD54" s="7">
        <v>0</v>
      </c>
      <c r="AE54" s="7">
        <v>0</v>
      </c>
      <c r="AF54" s="7">
        <v>700</v>
      </c>
      <c r="AG54" s="7">
        <v>0</v>
      </c>
      <c r="AH54" s="7">
        <v>0</v>
      </c>
      <c r="AI54" s="7">
        <v>0</v>
      </c>
      <c r="AJ54" s="7">
        <v>700</v>
      </c>
      <c r="AK54" s="7">
        <v>0</v>
      </c>
      <c r="AL54" s="12">
        <v>700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12">
        <v>208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12">
        <v>0</v>
      </c>
      <c r="BZ54" s="7">
        <v>0</v>
      </c>
      <c r="CA54" s="7">
        <v>0</v>
      </c>
      <c r="CB54" s="7">
        <v>0</v>
      </c>
      <c r="CC54" s="6">
        <v>0</v>
      </c>
      <c r="CD54" s="6">
        <v>0</v>
      </c>
      <c r="CE54" s="8"/>
    </row>
    <row r="55" spans="1:83" ht="47.25" x14ac:dyDescent="0.25">
      <c r="A55" s="4"/>
      <c r="B55" s="13" t="s">
        <v>118</v>
      </c>
      <c r="C55" s="11" t="s">
        <v>114</v>
      </c>
      <c r="D55" s="11" t="s">
        <v>37</v>
      </c>
      <c r="E55" s="11" t="s">
        <v>117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11" t="s">
        <v>46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200</v>
      </c>
      <c r="AC55" s="7">
        <v>0</v>
      </c>
      <c r="AD55" s="7">
        <v>0</v>
      </c>
      <c r="AE55" s="7">
        <v>0</v>
      </c>
      <c r="AF55" s="7">
        <v>200</v>
      </c>
      <c r="AG55" s="7">
        <v>0</v>
      </c>
      <c r="AH55" s="7">
        <v>0</v>
      </c>
      <c r="AI55" s="7">
        <v>0</v>
      </c>
      <c r="AJ55" s="7">
        <v>200</v>
      </c>
      <c r="AK55" s="7">
        <v>0</v>
      </c>
      <c r="AL55" s="12">
        <v>200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12">
        <v>208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12">
        <v>0</v>
      </c>
      <c r="BZ55" s="7">
        <v>0</v>
      </c>
      <c r="CA55" s="7">
        <v>0</v>
      </c>
      <c r="CB55" s="7">
        <v>0</v>
      </c>
      <c r="CC55" s="6">
        <v>0</v>
      </c>
      <c r="CD55" s="6">
        <v>0</v>
      </c>
      <c r="CE55" s="8"/>
    </row>
    <row r="56" spans="1:83" ht="47.25" x14ac:dyDescent="0.25">
      <c r="A56" s="4"/>
      <c r="B56" s="13" t="s">
        <v>120</v>
      </c>
      <c r="C56" s="11" t="s">
        <v>114</v>
      </c>
      <c r="D56" s="11" t="s">
        <v>37</v>
      </c>
      <c r="E56" s="11" t="s">
        <v>119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11" t="s">
        <v>46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500</v>
      </c>
      <c r="AC56" s="7">
        <v>0</v>
      </c>
      <c r="AD56" s="7">
        <v>0</v>
      </c>
      <c r="AE56" s="7">
        <v>0</v>
      </c>
      <c r="AF56" s="7">
        <v>500</v>
      </c>
      <c r="AG56" s="7">
        <v>0</v>
      </c>
      <c r="AH56" s="7">
        <v>0</v>
      </c>
      <c r="AI56" s="7">
        <v>0</v>
      </c>
      <c r="AJ56" s="7">
        <v>500</v>
      </c>
      <c r="AK56" s="7">
        <v>0</v>
      </c>
      <c r="AL56" s="12">
        <v>500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12">
        <v>0</v>
      </c>
      <c r="BI56" s="7">
        <v>0</v>
      </c>
      <c r="BJ56" s="7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7">
        <v>0</v>
      </c>
      <c r="BQ56" s="7">
        <v>0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7">
        <v>0</v>
      </c>
      <c r="BX56" s="7">
        <v>0</v>
      </c>
      <c r="BY56" s="12">
        <v>0</v>
      </c>
      <c r="BZ56" s="7">
        <v>0</v>
      </c>
      <c r="CA56" s="7">
        <v>0</v>
      </c>
      <c r="CB56" s="7">
        <v>0</v>
      </c>
      <c r="CC56" s="6">
        <v>0</v>
      </c>
      <c r="CD56" s="6">
        <v>0</v>
      </c>
      <c r="CE56" s="8"/>
    </row>
    <row r="57" spans="1:83" ht="15.75" x14ac:dyDescent="0.25">
      <c r="A57" s="4"/>
      <c r="B57" s="13" t="s">
        <v>121</v>
      </c>
      <c r="C57" s="11" t="s">
        <v>114</v>
      </c>
      <c r="D57" s="11" t="s">
        <v>94</v>
      </c>
      <c r="E57" s="11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11"/>
      <c r="U57" s="7">
        <v>4634.3999999999996</v>
      </c>
      <c r="V57" s="7">
        <v>0</v>
      </c>
      <c r="W57" s="7">
        <v>0</v>
      </c>
      <c r="X57" s="7">
        <v>1617.7</v>
      </c>
      <c r="Y57" s="7">
        <v>1617.7</v>
      </c>
      <c r="Z57" s="7">
        <v>0</v>
      </c>
      <c r="AA57" s="7">
        <v>0</v>
      </c>
      <c r="AB57" s="7">
        <v>8199.1</v>
      </c>
      <c r="AC57" s="7">
        <v>2695.5</v>
      </c>
      <c r="AD57" s="7">
        <v>0</v>
      </c>
      <c r="AE57" s="7">
        <v>0</v>
      </c>
      <c r="AF57" s="7">
        <v>5182.3999999999996</v>
      </c>
      <c r="AG57" s="7">
        <v>0</v>
      </c>
      <c r="AH57" s="7">
        <v>0</v>
      </c>
      <c r="AI57" s="7">
        <v>0</v>
      </c>
      <c r="AJ57" s="7">
        <v>5503.6</v>
      </c>
      <c r="AK57" s="7">
        <v>0</v>
      </c>
      <c r="AL57" s="12">
        <v>9816.7999999999993</v>
      </c>
      <c r="AM57" s="7">
        <v>0</v>
      </c>
      <c r="AN57" s="7">
        <v>1617.7</v>
      </c>
      <c r="AO57" s="7">
        <v>0</v>
      </c>
      <c r="AP57" s="7">
        <v>0</v>
      </c>
      <c r="AQ57" s="7">
        <v>1163.4000000000001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1163.4000000000001</v>
      </c>
      <c r="AY57" s="7">
        <v>1163.4000000000001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12">
        <f>1163.4-208</f>
        <v>955.40000000000009</v>
      </c>
      <c r="BI57" s="7">
        <v>0</v>
      </c>
      <c r="BJ57" s="7">
        <v>0</v>
      </c>
      <c r="BK57" s="7">
        <v>0</v>
      </c>
      <c r="BL57" s="7">
        <v>0</v>
      </c>
      <c r="BM57" s="7">
        <v>407</v>
      </c>
      <c r="BN57" s="7">
        <v>0</v>
      </c>
      <c r="BO57" s="7">
        <v>0</v>
      </c>
      <c r="BP57" s="7">
        <v>0</v>
      </c>
      <c r="BQ57" s="7">
        <v>407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7">
        <v>0</v>
      </c>
      <c r="BX57" s="7">
        <v>0</v>
      </c>
      <c r="BY57" s="12">
        <v>407</v>
      </c>
      <c r="BZ57" s="7">
        <v>0</v>
      </c>
      <c r="CA57" s="7">
        <v>0</v>
      </c>
      <c r="CB57" s="7">
        <v>0</v>
      </c>
      <c r="CC57" s="6">
        <v>0</v>
      </c>
      <c r="CD57" s="6">
        <v>0</v>
      </c>
      <c r="CE57" s="8"/>
    </row>
    <row r="58" spans="1:83" ht="47.25" x14ac:dyDescent="0.25">
      <c r="A58" s="4"/>
      <c r="B58" s="13" t="s">
        <v>123</v>
      </c>
      <c r="C58" s="11" t="s">
        <v>114</v>
      </c>
      <c r="D58" s="11" t="s">
        <v>94</v>
      </c>
      <c r="E58" s="11" t="s">
        <v>122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11" t="s">
        <v>46</v>
      </c>
      <c r="U58" s="7">
        <v>1572.9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3072.9</v>
      </c>
      <c r="AC58" s="7">
        <v>1572.9</v>
      </c>
      <c r="AD58" s="7">
        <v>0</v>
      </c>
      <c r="AE58" s="7">
        <v>0</v>
      </c>
      <c r="AF58" s="7">
        <v>1500</v>
      </c>
      <c r="AG58" s="7">
        <v>0</v>
      </c>
      <c r="AH58" s="7">
        <v>0</v>
      </c>
      <c r="AI58" s="7">
        <v>0</v>
      </c>
      <c r="AJ58" s="7">
        <v>1500</v>
      </c>
      <c r="AK58" s="7">
        <v>0</v>
      </c>
      <c r="AL58" s="12">
        <v>3072.9</v>
      </c>
      <c r="AM58" s="7">
        <v>0</v>
      </c>
      <c r="AN58" s="7">
        <v>0</v>
      </c>
      <c r="AO58" s="7">
        <v>0</v>
      </c>
      <c r="AP58" s="7">
        <v>0</v>
      </c>
      <c r="AQ58" s="7">
        <v>1075.4000000000001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1075.4000000000001</v>
      </c>
      <c r="AY58" s="7">
        <v>1075.4000000000001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12">
        <f>1075.4-208</f>
        <v>867.40000000000009</v>
      </c>
      <c r="BI58" s="7">
        <v>0</v>
      </c>
      <c r="BJ58" s="7">
        <v>0</v>
      </c>
      <c r="BK58" s="7">
        <v>0</v>
      </c>
      <c r="BL58" s="7">
        <v>0</v>
      </c>
      <c r="BM58" s="7">
        <v>319</v>
      </c>
      <c r="BN58" s="7">
        <v>0</v>
      </c>
      <c r="BO58" s="7">
        <v>0</v>
      </c>
      <c r="BP58" s="7">
        <v>0</v>
      </c>
      <c r="BQ58" s="7">
        <v>319</v>
      </c>
      <c r="BR58" s="7">
        <v>0</v>
      </c>
      <c r="BS58" s="7">
        <v>0</v>
      </c>
      <c r="BT58" s="7">
        <v>0</v>
      </c>
      <c r="BU58" s="7">
        <v>0</v>
      </c>
      <c r="BV58" s="7">
        <v>0</v>
      </c>
      <c r="BW58" s="7">
        <v>0</v>
      </c>
      <c r="BX58" s="7">
        <v>0</v>
      </c>
      <c r="BY58" s="12">
        <v>319</v>
      </c>
      <c r="BZ58" s="7">
        <v>0</v>
      </c>
      <c r="CA58" s="7">
        <v>0</v>
      </c>
      <c r="CB58" s="7">
        <v>0</v>
      </c>
      <c r="CC58" s="6">
        <v>0</v>
      </c>
      <c r="CD58" s="6">
        <v>0</v>
      </c>
      <c r="CE58" s="8"/>
    </row>
    <row r="59" spans="1:83" ht="47.25" x14ac:dyDescent="0.25">
      <c r="A59" s="4"/>
      <c r="B59" s="13" t="s">
        <v>125</v>
      </c>
      <c r="C59" s="11" t="s">
        <v>114</v>
      </c>
      <c r="D59" s="11" t="s">
        <v>94</v>
      </c>
      <c r="E59" s="11" t="s">
        <v>124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11" t="s">
        <v>46</v>
      </c>
      <c r="U59" s="7">
        <v>100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500</v>
      </c>
      <c r="AC59" s="7">
        <v>100</v>
      </c>
      <c r="AD59" s="7">
        <v>0</v>
      </c>
      <c r="AE59" s="7">
        <v>0</v>
      </c>
      <c r="AF59" s="7">
        <v>400</v>
      </c>
      <c r="AG59" s="7">
        <v>0</v>
      </c>
      <c r="AH59" s="7">
        <v>0</v>
      </c>
      <c r="AI59" s="7">
        <v>0</v>
      </c>
      <c r="AJ59" s="7">
        <v>400</v>
      </c>
      <c r="AK59" s="7">
        <v>0</v>
      </c>
      <c r="AL59" s="12">
        <v>500</v>
      </c>
      <c r="AM59" s="7">
        <v>0</v>
      </c>
      <c r="AN59" s="7">
        <v>0</v>
      </c>
      <c r="AO59" s="7">
        <v>0</v>
      </c>
      <c r="AP59" s="7">
        <v>0</v>
      </c>
      <c r="AQ59" s="7">
        <v>10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10</v>
      </c>
      <c r="AY59" s="7">
        <v>10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12">
        <v>10</v>
      </c>
      <c r="BI59" s="7">
        <v>0</v>
      </c>
      <c r="BJ59" s="7">
        <v>0</v>
      </c>
      <c r="BK59" s="7">
        <v>0</v>
      </c>
      <c r="BL59" s="7">
        <v>0</v>
      </c>
      <c r="BM59" s="7">
        <v>10</v>
      </c>
      <c r="BN59" s="7">
        <v>0</v>
      </c>
      <c r="BO59" s="7">
        <v>0</v>
      </c>
      <c r="BP59" s="7">
        <v>0</v>
      </c>
      <c r="BQ59" s="7">
        <v>10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  <c r="BW59" s="7">
        <v>0</v>
      </c>
      <c r="BX59" s="7">
        <v>0</v>
      </c>
      <c r="BY59" s="12">
        <v>10</v>
      </c>
      <c r="BZ59" s="7">
        <v>0</v>
      </c>
      <c r="CA59" s="7">
        <v>0</v>
      </c>
      <c r="CB59" s="7">
        <v>0</v>
      </c>
      <c r="CC59" s="6">
        <v>0</v>
      </c>
      <c r="CD59" s="6">
        <v>0</v>
      </c>
      <c r="CE59" s="8"/>
    </row>
    <row r="60" spans="1:83" ht="63" x14ac:dyDescent="0.25">
      <c r="A60" s="4"/>
      <c r="B60" s="13" t="s">
        <v>127</v>
      </c>
      <c r="C60" s="11" t="s">
        <v>114</v>
      </c>
      <c r="D60" s="11" t="s">
        <v>94</v>
      </c>
      <c r="E60" s="11" t="s">
        <v>126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11" t="s">
        <v>46</v>
      </c>
      <c r="U60" s="7">
        <v>324.10000000000002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1716.4</v>
      </c>
      <c r="AC60" s="7">
        <v>324.10000000000002</v>
      </c>
      <c r="AD60" s="7">
        <v>0</v>
      </c>
      <c r="AE60" s="7">
        <v>0</v>
      </c>
      <c r="AF60" s="7">
        <v>1392.3</v>
      </c>
      <c r="AG60" s="7">
        <v>0</v>
      </c>
      <c r="AH60" s="7">
        <v>0</v>
      </c>
      <c r="AI60" s="7">
        <v>0</v>
      </c>
      <c r="AJ60" s="7">
        <v>1392.3</v>
      </c>
      <c r="AK60" s="7">
        <v>0</v>
      </c>
      <c r="AL60" s="12">
        <v>1716.4</v>
      </c>
      <c r="AM60" s="7">
        <v>0</v>
      </c>
      <c r="AN60" s="7">
        <v>0</v>
      </c>
      <c r="AO60" s="7">
        <v>0</v>
      </c>
      <c r="AP60" s="7">
        <v>0</v>
      </c>
      <c r="AQ60" s="7">
        <v>5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5</v>
      </c>
      <c r="AY60" s="7">
        <v>5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12">
        <v>5</v>
      </c>
      <c r="BI60" s="7">
        <v>0</v>
      </c>
      <c r="BJ60" s="7">
        <v>0</v>
      </c>
      <c r="BK60" s="7">
        <v>0</v>
      </c>
      <c r="BL60" s="7">
        <v>0</v>
      </c>
      <c r="BM60" s="7">
        <v>5</v>
      </c>
      <c r="BN60" s="7">
        <v>0</v>
      </c>
      <c r="BO60" s="7">
        <v>0</v>
      </c>
      <c r="BP60" s="7">
        <v>0</v>
      </c>
      <c r="BQ60" s="7">
        <v>5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7">
        <v>0</v>
      </c>
      <c r="BX60" s="7">
        <v>0</v>
      </c>
      <c r="BY60" s="12">
        <v>5</v>
      </c>
      <c r="BZ60" s="7">
        <v>0</v>
      </c>
      <c r="CA60" s="7">
        <v>0</v>
      </c>
      <c r="CB60" s="7">
        <v>0</v>
      </c>
      <c r="CC60" s="6">
        <v>0</v>
      </c>
      <c r="CD60" s="6">
        <v>0</v>
      </c>
      <c r="CE60" s="8"/>
    </row>
    <row r="61" spans="1:83" ht="47.25" x14ac:dyDescent="0.25">
      <c r="A61" s="4"/>
      <c r="B61" s="13" t="s">
        <v>129</v>
      </c>
      <c r="C61" s="11" t="s">
        <v>114</v>
      </c>
      <c r="D61" s="11" t="s">
        <v>94</v>
      </c>
      <c r="E61" s="11" t="s">
        <v>128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11" t="s">
        <v>46</v>
      </c>
      <c r="U61" s="7">
        <v>10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10</v>
      </c>
      <c r="AC61" s="7">
        <v>10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12">
        <v>10</v>
      </c>
      <c r="AM61" s="7">
        <v>0</v>
      </c>
      <c r="AN61" s="7">
        <v>0</v>
      </c>
      <c r="AO61" s="7">
        <v>0</v>
      </c>
      <c r="AP61" s="7">
        <v>0</v>
      </c>
      <c r="AQ61" s="7">
        <v>5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5</v>
      </c>
      <c r="AY61" s="7">
        <v>5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12">
        <v>5</v>
      </c>
      <c r="BI61" s="7">
        <v>0</v>
      </c>
      <c r="BJ61" s="7">
        <v>0</v>
      </c>
      <c r="BK61" s="7">
        <v>0</v>
      </c>
      <c r="BL61" s="7">
        <v>0</v>
      </c>
      <c r="BM61" s="7">
        <v>5</v>
      </c>
      <c r="BN61" s="7">
        <v>0</v>
      </c>
      <c r="BO61" s="7">
        <v>0</v>
      </c>
      <c r="BP61" s="7">
        <v>0</v>
      </c>
      <c r="BQ61" s="7">
        <v>5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0</v>
      </c>
      <c r="BY61" s="12">
        <v>5</v>
      </c>
      <c r="BZ61" s="7">
        <v>0</v>
      </c>
      <c r="CA61" s="7">
        <v>0</v>
      </c>
      <c r="CB61" s="7">
        <v>0</v>
      </c>
      <c r="CC61" s="6">
        <v>0</v>
      </c>
      <c r="CD61" s="6">
        <v>0</v>
      </c>
      <c r="CE61" s="8"/>
    </row>
    <row r="62" spans="1:83" ht="157.5" x14ac:dyDescent="0.25">
      <c r="A62" s="4"/>
      <c r="B62" s="14" t="s">
        <v>131</v>
      </c>
      <c r="C62" s="11" t="s">
        <v>114</v>
      </c>
      <c r="D62" s="11" t="s">
        <v>94</v>
      </c>
      <c r="E62" s="11" t="s">
        <v>130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11" t="s">
        <v>46</v>
      </c>
      <c r="U62" s="7">
        <v>2196.6999999999998</v>
      </c>
      <c r="V62" s="7">
        <v>0</v>
      </c>
      <c r="W62" s="7">
        <v>0</v>
      </c>
      <c r="X62" s="7">
        <v>1617.7</v>
      </c>
      <c r="Y62" s="7">
        <v>1617.7</v>
      </c>
      <c r="Z62" s="7">
        <v>0</v>
      </c>
      <c r="AA62" s="7">
        <v>0</v>
      </c>
      <c r="AB62" s="7">
        <v>836.8</v>
      </c>
      <c r="AC62" s="7">
        <v>257.8</v>
      </c>
      <c r="AD62" s="7">
        <v>0</v>
      </c>
      <c r="AE62" s="7">
        <v>0</v>
      </c>
      <c r="AF62" s="7">
        <v>257.8</v>
      </c>
      <c r="AG62" s="7">
        <v>0</v>
      </c>
      <c r="AH62" s="7">
        <v>0</v>
      </c>
      <c r="AI62" s="7">
        <v>0</v>
      </c>
      <c r="AJ62" s="7">
        <v>579</v>
      </c>
      <c r="AK62" s="7">
        <v>0</v>
      </c>
      <c r="AL62" s="12">
        <v>2454.5</v>
      </c>
      <c r="AM62" s="7">
        <v>0</v>
      </c>
      <c r="AN62" s="7">
        <v>1617.7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12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12">
        <v>0</v>
      </c>
      <c r="BZ62" s="7">
        <v>0</v>
      </c>
      <c r="CA62" s="7">
        <v>0</v>
      </c>
      <c r="CB62" s="7">
        <v>0</v>
      </c>
      <c r="CC62" s="6">
        <v>0</v>
      </c>
      <c r="CD62" s="6">
        <v>0</v>
      </c>
      <c r="CE62" s="8"/>
    </row>
    <row r="63" spans="1:83" ht="63" x14ac:dyDescent="0.25">
      <c r="A63" s="4"/>
      <c r="B63" s="13" t="s">
        <v>133</v>
      </c>
      <c r="C63" s="11" t="s">
        <v>114</v>
      </c>
      <c r="D63" s="11" t="s">
        <v>94</v>
      </c>
      <c r="E63" s="11" t="s">
        <v>132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11" t="s">
        <v>46</v>
      </c>
      <c r="U63" s="7">
        <v>367.7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2000</v>
      </c>
      <c r="AC63" s="7">
        <v>367.7</v>
      </c>
      <c r="AD63" s="7">
        <v>0</v>
      </c>
      <c r="AE63" s="7">
        <v>0</v>
      </c>
      <c r="AF63" s="7">
        <v>1632.3</v>
      </c>
      <c r="AG63" s="7">
        <v>0</v>
      </c>
      <c r="AH63" s="7">
        <v>0</v>
      </c>
      <c r="AI63" s="7">
        <v>0</v>
      </c>
      <c r="AJ63" s="7">
        <v>1632.3</v>
      </c>
      <c r="AK63" s="7">
        <v>0</v>
      </c>
      <c r="AL63" s="12">
        <v>2000</v>
      </c>
      <c r="AM63" s="7">
        <v>0</v>
      </c>
      <c r="AN63" s="7">
        <v>0</v>
      </c>
      <c r="AO63" s="7">
        <v>0</v>
      </c>
      <c r="AP63" s="7">
        <v>0</v>
      </c>
      <c r="AQ63" s="7">
        <v>5</v>
      </c>
      <c r="AR63" s="7">
        <v>0</v>
      </c>
      <c r="AS63" s="7">
        <v>0</v>
      </c>
      <c r="AT63" s="7">
        <v>0</v>
      </c>
      <c r="AU63" s="7">
        <v>0</v>
      </c>
      <c r="AV63" s="7">
        <v>0</v>
      </c>
      <c r="AW63" s="7">
        <v>0</v>
      </c>
      <c r="AX63" s="7">
        <v>5</v>
      </c>
      <c r="AY63" s="7">
        <v>5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12">
        <v>5</v>
      </c>
      <c r="BI63" s="7">
        <v>0</v>
      </c>
      <c r="BJ63" s="7">
        <v>0</v>
      </c>
      <c r="BK63" s="7">
        <v>0</v>
      </c>
      <c r="BL63" s="7">
        <v>0</v>
      </c>
      <c r="BM63" s="7">
        <v>5</v>
      </c>
      <c r="BN63" s="7">
        <v>0</v>
      </c>
      <c r="BO63" s="7">
        <v>0</v>
      </c>
      <c r="BP63" s="7">
        <v>0</v>
      </c>
      <c r="BQ63" s="7">
        <v>5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  <c r="BW63" s="7">
        <v>0</v>
      </c>
      <c r="BX63" s="7">
        <v>0</v>
      </c>
      <c r="BY63" s="12">
        <v>5</v>
      </c>
      <c r="BZ63" s="7">
        <v>0</v>
      </c>
      <c r="CA63" s="7">
        <v>0</v>
      </c>
      <c r="CB63" s="7">
        <v>0</v>
      </c>
      <c r="CC63" s="6">
        <v>0</v>
      </c>
      <c r="CD63" s="6">
        <v>0</v>
      </c>
      <c r="CE63" s="8"/>
    </row>
    <row r="64" spans="1:83" ht="63" x14ac:dyDescent="0.25">
      <c r="A64" s="4"/>
      <c r="B64" s="13" t="s">
        <v>135</v>
      </c>
      <c r="C64" s="11" t="s">
        <v>114</v>
      </c>
      <c r="D64" s="11" t="s">
        <v>94</v>
      </c>
      <c r="E64" s="11" t="s">
        <v>134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11" t="s">
        <v>84</v>
      </c>
      <c r="U64" s="7">
        <v>63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63</v>
      </c>
      <c r="AC64" s="7">
        <v>63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12">
        <v>63</v>
      </c>
      <c r="AM64" s="7">
        <v>0</v>
      </c>
      <c r="AN64" s="7">
        <v>0</v>
      </c>
      <c r="AO64" s="7">
        <v>0</v>
      </c>
      <c r="AP64" s="7">
        <v>0</v>
      </c>
      <c r="AQ64" s="7">
        <v>63</v>
      </c>
      <c r="AR64" s="7">
        <v>0</v>
      </c>
      <c r="AS64" s="7">
        <v>0</v>
      </c>
      <c r="AT64" s="7">
        <v>0</v>
      </c>
      <c r="AU64" s="7">
        <v>0</v>
      </c>
      <c r="AV64" s="7">
        <v>0</v>
      </c>
      <c r="AW64" s="7">
        <v>0</v>
      </c>
      <c r="AX64" s="7">
        <v>63</v>
      </c>
      <c r="AY64" s="7">
        <v>63</v>
      </c>
      <c r="AZ64" s="7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7">
        <v>0</v>
      </c>
      <c r="BG64" s="7">
        <v>0</v>
      </c>
      <c r="BH64" s="12">
        <v>63</v>
      </c>
      <c r="BI64" s="7">
        <v>0</v>
      </c>
      <c r="BJ64" s="7">
        <v>0</v>
      </c>
      <c r="BK64" s="7">
        <v>0</v>
      </c>
      <c r="BL64" s="7">
        <v>0</v>
      </c>
      <c r="BM64" s="7">
        <v>63</v>
      </c>
      <c r="BN64" s="7">
        <v>0</v>
      </c>
      <c r="BO64" s="7">
        <v>0</v>
      </c>
      <c r="BP64" s="7">
        <v>0</v>
      </c>
      <c r="BQ64" s="7">
        <v>63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  <c r="BW64" s="7">
        <v>0</v>
      </c>
      <c r="BX64" s="7">
        <v>0</v>
      </c>
      <c r="BY64" s="12">
        <v>63</v>
      </c>
      <c r="BZ64" s="7">
        <v>0</v>
      </c>
      <c r="CA64" s="7">
        <v>0</v>
      </c>
      <c r="CB64" s="7">
        <v>0</v>
      </c>
      <c r="CC64" s="6">
        <v>0</v>
      </c>
      <c r="CD64" s="6">
        <v>0</v>
      </c>
      <c r="CE64" s="8"/>
    </row>
    <row r="65" spans="1:83" ht="15.75" x14ac:dyDescent="0.25">
      <c r="A65" s="2"/>
      <c r="B65" s="13" t="s">
        <v>137</v>
      </c>
      <c r="C65" s="11" t="s">
        <v>136</v>
      </c>
      <c r="D65" s="11" t="s">
        <v>38</v>
      </c>
      <c r="E65" s="11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11"/>
      <c r="U65" s="6">
        <v>145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595</v>
      </c>
      <c r="AC65" s="6">
        <v>145</v>
      </c>
      <c r="AD65" s="6">
        <v>0</v>
      </c>
      <c r="AE65" s="6">
        <v>0</v>
      </c>
      <c r="AF65" s="6">
        <v>450</v>
      </c>
      <c r="AG65" s="6">
        <v>0</v>
      </c>
      <c r="AH65" s="6">
        <v>0</v>
      </c>
      <c r="AI65" s="6">
        <v>0</v>
      </c>
      <c r="AJ65" s="6">
        <v>450</v>
      </c>
      <c r="AK65" s="6">
        <v>0</v>
      </c>
      <c r="AL65" s="12">
        <v>595</v>
      </c>
      <c r="AM65" s="6">
        <v>0</v>
      </c>
      <c r="AN65" s="6">
        <v>0</v>
      </c>
      <c r="AO65" s="6">
        <v>0</v>
      </c>
      <c r="AP65" s="6">
        <v>0</v>
      </c>
      <c r="AQ65" s="6">
        <v>15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15</v>
      </c>
      <c r="AY65" s="6">
        <v>15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12">
        <v>15</v>
      </c>
      <c r="BI65" s="6">
        <v>0</v>
      </c>
      <c r="BJ65" s="6">
        <v>0</v>
      </c>
      <c r="BK65" s="6">
        <v>0</v>
      </c>
      <c r="BL65" s="6">
        <v>0</v>
      </c>
      <c r="BM65" s="6">
        <v>15</v>
      </c>
      <c r="BN65" s="6">
        <v>0</v>
      </c>
      <c r="BO65" s="6">
        <v>0</v>
      </c>
      <c r="BP65" s="6">
        <v>0</v>
      </c>
      <c r="BQ65" s="6">
        <v>15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6">
        <v>0</v>
      </c>
      <c r="BY65" s="12">
        <v>15</v>
      </c>
      <c r="BZ65" s="6">
        <v>0</v>
      </c>
      <c r="CA65" s="6">
        <v>0</v>
      </c>
      <c r="CB65" s="6">
        <v>0</v>
      </c>
      <c r="CC65" s="6">
        <v>0</v>
      </c>
      <c r="CD65" s="6">
        <v>0</v>
      </c>
      <c r="CE65" s="8"/>
    </row>
    <row r="66" spans="1:83" ht="15.75" x14ac:dyDescent="0.25">
      <c r="A66" s="4"/>
      <c r="B66" s="13" t="s">
        <v>138</v>
      </c>
      <c r="C66" s="11" t="s">
        <v>136</v>
      </c>
      <c r="D66" s="11" t="s">
        <v>114</v>
      </c>
      <c r="E66" s="11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11"/>
      <c r="U66" s="7">
        <v>145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595</v>
      </c>
      <c r="AC66" s="7">
        <v>145</v>
      </c>
      <c r="AD66" s="7">
        <v>0</v>
      </c>
      <c r="AE66" s="7">
        <v>0</v>
      </c>
      <c r="AF66" s="7">
        <v>450</v>
      </c>
      <c r="AG66" s="7">
        <v>0</v>
      </c>
      <c r="AH66" s="7">
        <v>0</v>
      </c>
      <c r="AI66" s="7">
        <v>0</v>
      </c>
      <c r="AJ66" s="7">
        <v>450</v>
      </c>
      <c r="AK66" s="7">
        <v>0</v>
      </c>
      <c r="AL66" s="12">
        <v>595</v>
      </c>
      <c r="AM66" s="7">
        <v>0</v>
      </c>
      <c r="AN66" s="7">
        <v>0</v>
      </c>
      <c r="AO66" s="7">
        <v>0</v>
      </c>
      <c r="AP66" s="7">
        <v>0</v>
      </c>
      <c r="AQ66" s="7">
        <v>15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15</v>
      </c>
      <c r="AY66" s="7">
        <v>15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12">
        <v>15</v>
      </c>
      <c r="BI66" s="7">
        <v>0</v>
      </c>
      <c r="BJ66" s="7">
        <v>0</v>
      </c>
      <c r="BK66" s="7">
        <v>0</v>
      </c>
      <c r="BL66" s="7">
        <v>0</v>
      </c>
      <c r="BM66" s="7">
        <v>15</v>
      </c>
      <c r="BN66" s="7">
        <v>0</v>
      </c>
      <c r="BO66" s="7">
        <v>0</v>
      </c>
      <c r="BP66" s="7">
        <v>0</v>
      </c>
      <c r="BQ66" s="7">
        <v>15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7">
        <v>0</v>
      </c>
      <c r="BX66" s="7">
        <v>0</v>
      </c>
      <c r="BY66" s="12">
        <v>15</v>
      </c>
      <c r="BZ66" s="7">
        <v>0</v>
      </c>
      <c r="CA66" s="7">
        <v>0</v>
      </c>
      <c r="CB66" s="7">
        <v>0</v>
      </c>
      <c r="CC66" s="6">
        <v>0</v>
      </c>
      <c r="CD66" s="6">
        <v>0</v>
      </c>
      <c r="CE66" s="8"/>
    </row>
    <row r="67" spans="1:83" ht="47.25" x14ac:dyDescent="0.25">
      <c r="A67" s="4"/>
      <c r="B67" s="13" t="s">
        <v>140</v>
      </c>
      <c r="C67" s="11" t="s">
        <v>136</v>
      </c>
      <c r="D67" s="11" t="s">
        <v>114</v>
      </c>
      <c r="E67" s="11" t="s">
        <v>139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11" t="s">
        <v>46</v>
      </c>
      <c r="U67" s="7">
        <v>5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5</v>
      </c>
      <c r="AC67" s="7">
        <v>5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12">
        <v>5</v>
      </c>
      <c r="AM67" s="7">
        <v>0</v>
      </c>
      <c r="AN67" s="7">
        <v>0</v>
      </c>
      <c r="AO67" s="7">
        <v>0</v>
      </c>
      <c r="AP67" s="7">
        <v>0</v>
      </c>
      <c r="AQ67" s="7">
        <v>5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5</v>
      </c>
      <c r="AY67" s="7">
        <v>5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12">
        <v>5</v>
      </c>
      <c r="BI67" s="7">
        <v>0</v>
      </c>
      <c r="BJ67" s="7">
        <v>0</v>
      </c>
      <c r="BK67" s="7">
        <v>0</v>
      </c>
      <c r="BL67" s="7">
        <v>0</v>
      </c>
      <c r="BM67" s="7">
        <v>5</v>
      </c>
      <c r="BN67" s="7">
        <v>0</v>
      </c>
      <c r="BO67" s="7">
        <v>0</v>
      </c>
      <c r="BP67" s="7">
        <v>0</v>
      </c>
      <c r="BQ67" s="7">
        <v>5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7">
        <v>0</v>
      </c>
      <c r="BY67" s="12">
        <v>5</v>
      </c>
      <c r="BZ67" s="7">
        <v>0</v>
      </c>
      <c r="CA67" s="7">
        <v>0</v>
      </c>
      <c r="CB67" s="7">
        <v>0</v>
      </c>
      <c r="CC67" s="6">
        <v>0</v>
      </c>
      <c r="CD67" s="6">
        <v>0</v>
      </c>
      <c r="CE67" s="8"/>
    </row>
    <row r="68" spans="1:83" ht="47.25" x14ac:dyDescent="0.25">
      <c r="A68" s="4"/>
      <c r="B68" s="13" t="s">
        <v>142</v>
      </c>
      <c r="C68" s="11" t="s">
        <v>136</v>
      </c>
      <c r="D68" s="11" t="s">
        <v>114</v>
      </c>
      <c r="E68" s="11" t="s">
        <v>141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11" t="s">
        <v>46</v>
      </c>
      <c r="U68" s="7">
        <v>140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590</v>
      </c>
      <c r="AC68" s="7">
        <v>140</v>
      </c>
      <c r="AD68" s="7">
        <v>0</v>
      </c>
      <c r="AE68" s="7">
        <v>0</v>
      </c>
      <c r="AF68" s="7">
        <v>450</v>
      </c>
      <c r="AG68" s="7">
        <v>0</v>
      </c>
      <c r="AH68" s="7">
        <v>0</v>
      </c>
      <c r="AI68" s="7">
        <v>0</v>
      </c>
      <c r="AJ68" s="7">
        <v>450</v>
      </c>
      <c r="AK68" s="7">
        <v>0</v>
      </c>
      <c r="AL68" s="12">
        <v>590</v>
      </c>
      <c r="AM68" s="7">
        <v>0</v>
      </c>
      <c r="AN68" s="7">
        <v>0</v>
      </c>
      <c r="AO68" s="7">
        <v>0</v>
      </c>
      <c r="AP68" s="7">
        <v>0</v>
      </c>
      <c r="AQ68" s="7">
        <v>10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10</v>
      </c>
      <c r="AY68" s="7">
        <v>10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12">
        <v>10</v>
      </c>
      <c r="BI68" s="7">
        <v>0</v>
      </c>
      <c r="BJ68" s="7">
        <v>0</v>
      </c>
      <c r="BK68" s="7">
        <v>0</v>
      </c>
      <c r="BL68" s="7">
        <v>0</v>
      </c>
      <c r="BM68" s="7">
        <v>10</v>
      </c>
      <c r="BN68" s="7">
        <v>0</v>
      </c>
      <c r="BO68" s="7">
        <v>0</v>
      </c>
      <c r="BP68" s="7">
        <v>0</v>
      </c>
      <c r="BQ68" s="7">
        <v>10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12">
        <v>10</v>
      </c>
      <c r="BZ68" s="7">
        <v>0</v>
      </c>
      <c r="CA68" s="7">
        <v>0</v>
      </c>
      <c r="CB68" s="7">
        <v>0</v>
      </c>
      <c r="CC68" s="6">
        <v>0</v>
      </c>
      <c r="CD68" s="6">
        <v>0</v>
      </c>
      <c r="CE68" s="8"/>
    </row>
    <row r="69" spans="1:83" ht="15.75" x14ac:dyDescent="0.25">
      <c r="A69" s="2"/>
      <c r="B69" s="13" t="s">
        <v>143</v>
      </c>
      <c r="C69" s="11" t="s">
        <v>50</v>
      </c>
      <c r="D69" s="11" t="s">
        <v>38</v>
      </c>
      <c r="E69" s="11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11"/>
      <c r="U69" s="6">
        <v>30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50</v>
      </c>
      <c r="AC69" s="6">
        <v>30</v>
      </c>
      <c r="AD69" s="6">
        <v>0</v>
      </c>
      <c r="AE69" s="6">
        <v>0</v>
      </c>
      <c r="AF69" s="6">
        <v>20</v>
      </c>
      <c r="AG69" s="6">
        <v>0</v>
      </c>
      <c r="AH69" s="6">
        <v>0</v>
      </c>
      <c r="AI69" s="6">
        <v>0</v>
      </c>
      <c r="AJ69" s="6">
        <v>20</v>
      </c>
      <c r="AK69" s="6">
        <v>0</v>
      </c>
      <c r="AL69" s="12">
        <v>50</v>
      </c>
      <c r="AM69" s="6">
        <v>0</v>
      </c>
      <c r="AN69" s="6">
        <v>0</v>
      </c>
      <c r="AO69" s="6">
        <v>0</v>
      </c>
      <c r="AP69" s="6">
        <v>0</v>
      </c>
      <c r="AQ69" s="6">
        <v>10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10</v>
      </c>
      <c r="AY69" s="6">
        <v>10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12">
        <v>10</v>
      </c>
      <c r="BI69" s="6">
        <v>0</v>
      </c>
      <c r="BJ69" s="6">
        <v>0</v>
      </c>
      <c r="BK69" s="6">
        <v>0</v>
      </c>
      <c r="BL69" s="6">
        <v>0</v>
      </c>
      <c r="BM69" s="6">
        <v>10</v>
      </c>
      <c r="BN69" s="6">
        <v>0</v>
      </c>
      <c r="BO69" s="6">
        <v>0</v>
      </c>
      <c r="BP69" s="6">
        <v>0</v>
      </c>
      <c r="BQ69" s="6">
        <v>10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12">
        <v>10</v>
      </c>
      <c r="BZ69" s="6">
        <v>0</v>
      </c>
      <c r="CA69" s="6">
        <v>0</v>
      </c>
      <c r="CB69" s="6">
        <v>0</v>
      </c>
      <c r="CC69" s="6">
        <v>0</v>
      </c>
      <c r="CD69" s="6">
        <v>0</v>
      </c>
      <c r="CE69" s="8"/>
    </row>
    <row r="70" spans="1:83" ht="31.5" x14ac:dyDescent="0.25">
      <c r="A70" s="4"/>
      <c r="B70" s="13" t="s">
        <v>144</v>
      </c>
      <c r="C70" s="11" t="s">
        <v>50</v>
      </c>
      <c r="D70" s="11" t="s">
        <v>114</v>
      </c>
      <c r="E70" s="11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11"/>
      <c r="U70" s="7">
        <v>30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50</v>
      </c>
      <c r="AC70" s="7">
        <v>30</v>
      </c>
      <c r="AD70" s="7">
        <v>0</v>
      </c>
      <c r="AE70" s="7">
        <v>0</v>
      </c>
      <c r="AF70" s="7">
        <v>20</v>
      </c>
      <c r="AG70" s="7">
        <v>0</v>
      </c>
      <c r="AH70" s="7">
        <v>0</v>
      </c>
      <c r="AI70" s="7">
        <v>0</v>
      </c>
      <c r="AJ70" s="7">
        <v>20</v>
      </c>
      <c r="AK70" s="7">
        <v>0</v>
      </c>
      <c r="AL70" s="12">
        <v>50</v>
      </c>
      <c r="AM70" s="7">
        <v>0</v>
      </c>
      <c r="AN70" s="7">
        <v>0</v>
      </c>
      <c r="AO70" s="7">
        <v>0</v>
      </c>
      <c r="AP70" s="7">
        <v>0</v>
      </c>
      <c r="AQ70" s="7">
        <v>10</v>
      </c>
      <c r="AR70" s="7">
        <v>0</v>
      </c>
      <c r="AS70" s="7">
        <v>0</v>
      </c>
      <c r="AT70" s="7">
        <v>0</v>
      </c>
      <c r="AU70" s="7">
        <v>0</v>
      </c>
      <c r="AV70" s="7">
        <v>0</v>
      </c>
      <c r="AW70" s="7">
        <v>0</v>
      </c>
      <c r="AX70" s="7">
        <v>10</v>
      </c>
      <c r="AY70" s="7">
        <v>10</v>
      </c>
      <c r="AZ70" s="7">
        <v>0</v>
      </c>
      <c r="BA70" s="7">
        <v>0</v>
      </c>
      <c r="BB70" s="7">
        <v>0</v>
      </c>
      <c r="BC70" s="7">
        <v>0</v>
      </c>
      <c r="BD70" s="7">
        <v>0</v>
      </c>
      <c r="BE70" s="7">
        <v>0</v>
      </c>
      <c r="BF70" s="7">
        <v>0</v>
      </c>
      <c r="BG70" s="7">
        <v>0</v>
      </c>
      <c r="BH70" s="12">
        <v>10</v>
      </c>
      <c r="BI70" s="7">
        <v>0</v>
      </c>
      <c r="BJ70" s="7">
        <v>0</v>
      </c>
      <c r="BK70" s="7">
        <v>0</v>
      </c>
      <c r="BL70" s="7">
        <v>0</v>
      </c>
      <c r="BM70" s="7">
        <v>10</v>
      </c>
      <c r="BN70" s="7">
        <v>0</v>
      </c>
      <c r="BO70" s="7">
        <v>0</v>
      </c>
      <c r="BP70" s="7">
        <v>0</v>
      </c>
      <c r="BQ70" s="7">
        <v>10</v>
      </c>
      <c r="BR70" s="7">
        <v>0</v>
      </c>
      <c r="BS70" s="7">
        <v>0</v>
      </c>
      <c r="BT70" s="7">
        <v>0</v>
      </c>
      <c r="BU70" s="7">
        <v>0</v>
      </c>
      <c r="BV70" s="7">
        <v>0</v>
      </c>
      <c r="BW70" s="7">
        <v>0</v>
      </c>
      <c r="BX70" s="7">
        <v>0</v>
      </c>
      <c r="BY70" s="12">
        <v>10</v>
      </c>
      <c r="BZ70" s="7">
        <v>0</v>
      </c>
      <c r="CA70" s="7">
        <v>0</v>
      </c>
      <c r="CB70" s="7">
        <v>0</v>
      </c>
      <c r="CC70" s="6">
        <v>0</v>
      </c>
      <c r="CD70" s="6">
        <v>0</v>
      </c>
      <c r="CE70" s="8"/>
    </row>
    <row r="71" spans="1:83" ht="63" x14ac:dyDescent="0.25">
      <c r="A71" s="4"/>
      <c r="B71" s="13" t="s">
        <v>146</v>
      </c>
      <c r="C71" s="11" t="s">
        <v>50</v>
      </c>
      <c r="D71" s="11" t="s">
        <v>114</v>
      </c>
      <c r="E71" s="11" t="s">
        <v>145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11" t="s">
        <v>46</v>
      </c>
      <c r="U71" s="7">
        <v>30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50</v>
      </c>
      <c r="AC71" s="7">
        <v>30</v>
      </c>
      <c r="AD71" s="7">
        <v>0</v>
      </c>
      <c r="AE71" s="7">
        <v>0</v>
      </c>
      <c r="AF71" s="7">
        <v>20</v>
      </c>
      <c r="AG71" s="7">
        <v>0</v>
      </c>
      <c r="AH71" s="7">
        <v>0</v>
      </c>
      <c r="AI71" s="7">
        <v>0</v>
      </c>
      <c r="AJ71" s="7">
        <v>20</v>
      </c>
      <c r="AK71" s="7">
        <v>0</v>
      </c>
      <c r="AL71" s="12">
        <v>50</v>
      </c>
      <c r="AM71" s="7">
        <v>0</v>
      </c>
      <c r="AN71" s="7">
        <v>0</v>
      </c>
      <c r="AO71" s="7">
        <v>0</v>
      </c>
      <c r="AP71" s="7">
        <v>0</v>
      </c>
      <c r="AQ71" s="7">
        <v>10</v>
      </c>
      <c r="AR71" s="7">
        <v>0</v>
      </c>
      <c r="AS71" s="7">
        <v>0</v>
      </c>
      <c r="AT71" s="7">
        <v>0</v>
      </c>
      <c r="AU71" s="7">
        <v>0</v>
      </c>
      <c r="AV71" s="7">
        <v>0</v>
      </c>
      <c r="AW71" s="7">
        <v>0</v>
      </c>
      <c r="AX71" s="7">
        <v>10</v>
      </c>
      <c r="AY71" s="7">
        <v>10</v>
      </c>
      <c r="AZ71" s="7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H71" s="12">
        <v>10</v>
      </c>
      <c r="BI71" s="7">
        <v>0</v>
      </c>
      <c r="BJ71" s="7">
        <v>0</v>
      </c>
      <c r="BK71" s="7">
        <v>0</v>
      </c>
      <c r="BL71" s="7">
        <v>0</v>
      </c>
      <c r="BM71" s="7">
        <v>10</v>
      </c>
      <c r="BN71" s="7">
        <v>0</v>
      </c>
      <c r="BO71" s="7">
        <v>0</v>
      </c>
      <c r="BP71" s="7">
        <v>0</v>
      </c>
      <c r="BQ71" s="7">
        <v>10</v>
      </c>
      <c r="BR71" s="7">
        <v>0</v>
      </c>
      <c r="BS71" s="7">
        <v>0</v>
      </c>
      <c r="BT71" s="7">
        <v>0</v>
      </c>
      <c r="BU71" s="7">
        <v>0</v>
      </c>
      <c r="BV71" s="7">
        <v>0</v>
      </c>
      <c r="BW71" s="7">
        <v>0</v>
      </c>
      <c r="BX71" s="7">
        <v>0</v>
      </c>
      <c r="BY71" s="12">
        <v>10</v>
      </c>
      <c r="BZ71" s="7">
        <v>0</v>
      </c>
      <c r="CA71" s="7">
        <v>0</v>
      </c>
      <c r="CB71" s="7">
        <v>0</v>
      </c>
      <c r="CC71" s="6">
        <v>0</v>
      </c>
      <c r="CD71" s="6">
        <v>0</v>
      </c>
      <c r="CE71" s="8"/>
    </row>
    <row r="72" spans="1:83" ht="15.75" x14ac:dyDescent="0.25">
      <c r="A72" s="2"/>
      <c r="B72" s="13" t="s">
        <v>148</v>
      </c>
      <c r="C72" s="11" t="s">
        <v>147</v>
      </c>
      <c r="D72" s="11" t="s">
        <v>38</v>
      </c>
      <c r="E72" s="11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11"/>
      <c r="U72" s="6">
        <v>5865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6265</v>
      </c>
      <c r="AC72" s="6">
        <v>5865</v>
      </c>
      <c r="AD72" s="6">
        <v>0</v>
      </c>
      <c r="AE72" s="6">
        <v>0</v>
      </c>
      <c r="AF72" s="6">
        <v>400</v>
      </c>
      <c r="AG72" s="6">
        <v>0</v>
      </c>
      <c r="AH72" s="6">
        <v>0</v>
      </c>
      <c r="AI72" s="6">
        <v>0</v>
      </c>
      <c r="AJ72" s="6">
        <v>400</v>
      </c>
      <c r="AK72" s="6">
        <v>0</v>
      </c>
      <c r="AL72" s="12">
        <v>6265</v>
      </c>
      <c r="AM72" s="6">
        <v>0</v>
      </c>
      <c r="AN72" s="6">
        <v>0</v>
      </c>
      <c r="AO72" s="6">
        <v>0</v>
      </c>
      <c r="AP72" s="6">
        <v>0</v>
      </c>
      <c r="AQ72" s="6">
        <v>5701.3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5701.3</v>
      </c>
      <c r="AY72" s="6">
        <v>5701.3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12">
        <v>5701.3</v>
      </c>
      <c r="BI72" s="6">
        <v>0</v>
      </c>
      <c r="BJ72" s="6">
        <v>0</v>
      </c>
      <c r="BK72" s="6">
        <v>0</v>
      </c>
      <c r="BL72" s="6">
        <v>0</v>
      </c>
      <c r="BM72" s="6">
        <v>3348.1</v>
      </c>
      <c r="BN72" s="6">
        <v>0</v>
      </c>
      <c r="BO72" s="6">
        <v>0</v>
      </c>
      <c r="BP72" s="6">
        <v>0</v>
      </c>
      <c r="BQ72" s="6">
        <v>3348.1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12">
        <v>3348.1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8"/>
    </row>
    <row r="73" spans="1:83" ht="15.75" x14ac:dyDescent="0.25">
      <c r="A73" s="4"/>
      <c r="B73" s="13" t="s">
        <v>149</v>
      </c>
      <c r="C73" s="11" t="s">
        <v>147</v>
      </c>
      <c r="D73" s="11" t="s">
        <v>37</v>
      </c>
      <c r="E73" s="11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11"/>
      <c r="U73" s="7">
        <v>5865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6265</v>
      </c>
      <c r="AC73" s="7">
        <v>5865</v>
      </c>
      <c r="AD73" s="7">
        <v>0</v>
      </c>
      <c r="AE73" s="7">
        <v>0</v>
      </c>
      <c r="AF73" s="7">
        <v>400</v>
      </c>
      <c r="AG73" s="7">
        <v>0</v>
      </c>
      <c r="AH73" s="7">
        <v>0</v>
      </c>
      <c r="AI73" s="7">
        <v>0</v>
      </c>
      <c r="AJ73" s="7">
        <v>400</v>
      </c>
      <c r="AK73" s="7">
        <v>0</v>
      </c>
      <c r="AL73" s="12">
        <v>6265</v>
      </c>
      <c r="AM73" s="7">
        <v>0</v>
      </c>
      <c r="AN73" s="7">
        <v>0</v>
      </c>
      <c r="AO73" s="7">
        <v>0</v>
      </c>
      <c r="AP73" s="7">
        <v>0</v>
      </c>
      <c r="AQ73" s="7">
        <v>5701.3</v>
      </c>
      <c r="AR73" s="7">
        <v>0</v>
      </c>
      <c r="AS73" s="7">
        <v>0</v>
      </c>
      <c r="AT73" s="7">
        <v>0</v>
      </c>
      <c r="AU73" s="7">
        <v>0</v>
      </c>
      <c r="AV73" s="7">
        <v>0</v>
      </c>
      <c r="AW73" s="7">
        <v>0</v>
      </c>
      <c r="AX73" s="7">
        <v>5701.3</v>
      </c>
      <c r="AY73" s="7">
        <v>5701.3</v>
      </c>
      <c r="AZ73" s="7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12">
        <v>5701.3</v>
      </c>
      <c r="BI73" s="7">
        <v>0</v>
      </c>
      <c r="BJ73" s="7">
        <v>0</v>
      </c>
      <c r="BK73" s="7">
        <v>0</v>
      </c>
      <c r="BL73" s="7">
        <v>0</v>
      </c>
      <c r="BM73" s="7">
        <v>3348.1</v>
      </c>
      <c r="BN73" s="7">
        <v>0</v>
      </c>
      <c r="BO73" s="7">
        <v>0</v>
      </c>
      <c r="BP73" s="7">
        <v>0</v>
      </c>
      <c r="BQ73" s="7">
        <v>3348.1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  <c r="BW73" s="7">
        <v>0</v>
      </c>
      <c r="BX73" s="7">
        <v>0</v>
      </c>
      <c r="BY73" s="12">
        <v>3348.1</v>
      </c>
      <c r="BZ73" s="7">
        <v>0</v>
      </c>
      <c r="CA73" s="7">
        <v>0</v>
      </c>
      <c r="CB73" s="7">
        <v>0</v>
      </c>
      <c r="CC73" s="6">
        <v>0</v>
      </c>
      <c r="CD73" s="6">
        <v>0</v>
      </c>
      <c r="CE73" s="8"/>
    </row>
    <row r="74" spans="1:83" ht="78.75" x14ac:dyDescent="0.25">
      <c r="A74" s="4"/>
      <c r="B74" s="13" t="s">
        <v>152</v>
      </c>
      <c r="C74" s="11" t="s">
        <v>147</v>
      </c>
      <c r="D74" s="11" t="s">
        <v>37</v>
      </c>
      <c r="E74" s="11" t="s">
        <v>150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11" t="s">
        <v>151</v>
      </c>
      <c r="U74" s="7">
        <v>5855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5855</v>
      </c>
      <c r="AC74" s="7">
        <v>5855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12">
        <v>5855</v>
      </c>
      <c r="AM74" s="7">
        <v>0</v>
      </c>
      <c r="AN74" s="7">
        <v>0</v>
      </c>
      <c r="AO74" s="7">
        <v>0</v>
      </c>
      <c r="AP74" s="7">
        <v>0</v>
      </c>
      <c r="AQ74" s="7">
        <v>5701.3</v>
      </c>
      <c r="AR74" s="7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5701.3</v>
      </c>
      <c r="AY74" s="7">
        <v>5701.3</v>
      </c>
      <c r="AZ74" s="7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12">
        <v>5701.3</v>
      </c>
      <c r="BI74" s="7">
        <v>0</v>
      </c>
      <c r="BJ74" s="7">
        <v>0</v>
      </c>
      <c r="BK74" s="7">
        <v>0</v>
      </c>
      <c r="BL74" s="7">
        <v>0</v>
      </c>
      <c r="BM74" s="7">
        <v>3348.1</v>
      </c>
      <c r="BN74" s="7">
        <v>0</v>
      </c>
      <c r="BO74" s="7">
        <v>0</v>
      </c>
      <c r="BP74" s="7">
        <v>0</v>
      </c>
      <c r="BQ74" s="7">
        <v>3348.1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7">
        <v>0</v>
      </c>
      <c r="BX74" s="7">
        <v>0</v>
      </c>
      <c r="BY74" s="12">
        <v>3348.1</v>
      </c>
      <c r="BZ74" s="7">
        <v>0</v>
      </c>
      <c r="CA74" s="7">
        <v>0</v>
      </c>
      <c r="CB74" s="7">
        <v>0</v>
      </c>
      <c r="CC74" s="6">
        <v>0</v>
      </c>
      <c r="CD74" s="6">
        <v>0</v>
      </c>
      <c r="CE74" s="8"/>
    </row>
    <row r="75" spans="1:83" ht="63" x14ac:dyDescent="0.25">
      <c r="A75" s="4"/>
      <c r="B75" s="13" t="s">
        <v>154</v>
      </c>
      <c r="C75" s="11" t="s">
        <v>147</v>
      </c>
      <c r="D75" s="11" t="s">
        <v>37</v>
      </c>
      <c r="E75" s="11" t="s">
        <v>153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11" t="s">
        <v>151</v>
      </c>
      <c r="U75" s="7">
        <v>10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410</v>
      </c>
      <c r="AC75" s="7">
        <v>10</v>
      </c>
      <c r="AD75" s="7">
        <v>0</v>
      </c>
      <c r="AE75" s="7">
        <v>0</v>
      </c>
      <c r="AF75" s="7">
        <v>400</v>
      </c>
      <c r="AG75" s="7">
        <v>0</v>
      </c>
      <c r="AH75" s="7">
        <v>0</v>
      </c>
      <c r="AI75" s="7">
        <v>0</v>
      </c>
      <c r="AJ75" s="7">
        <v>400</v>
      </c>
      <c r="AK75" s="7">
        <v>0</v>
      </c>
      <c r="AL75" s="12">
        <v>410</v>
      </c>
      <c r="AM75" s="7">
        <v>0</v>
      </c>
      <c r="AN75" s="7">
        <v>0</v>
      </c>
      <c r="AO75" s="7">
        <v>0</v>
      </c>
      <c r="AP75" s="7">
        <v>0</v>
      </c>
      <c r="AQ75" s="7">
        <v>0</v>
      </c>
      <c r="AR75" s="7">
        <v>0</v>
      </c>
      <c r="AS75" s="7">
        <v>0</v>
      </c>
      <c r="AT75" s="7">
        <v>0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7">
        <v>0</v>
      </c>
      <c r="BA75" s="7">
        <v>0</v>
      </c>
      <c r="BB75" s="7">
        <v>0</v>
      </c>
      <c r="BC75" s="7">
        <v>0</v>
      </c>
      <c r="BD75" s="7">
        <v>0</v>
      </c>
      <c r="BE75" s="7">
        <v>0</v>
      </c>
      <c r="BF75" s="7">
        <v>0</v>
      </c>
      <c r="BG75" s="7">
        <v>0</v>
      </c>
      <c r="BH75" s="12">
        <v>0</v>
      </c>
      <c r="BI75" s="7">
        <v>0</v>
      </c>
      <c r="BJ75" s="7">
        <v>0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7">
        <v>0</v>
      </c>
      <c r="BQ75" s="7">
        <v>0</v>
      </c>
      <c r="BR75" s="7">
        <v>0</v>
      </c>
      <c r="BS75" s="7">
        <v>0</v>
      </c>
      <c r="BT75" s="7">
        <v>0</v>
      </c>
      <c r="BU75" s="7">
        <v>0</v>
      </c>
      <c r="BV75" s="7">
        <v>0</v>
      </c>
      <c r="BW75" s="7">
        <v>0</v>
      </c>
      <c r="BX75" s="7">
        <v>0</v>
      </c>
      <c r="BY75" s="12">
        <v>0</v>
      </c>
      <c r="BZ75" s="7">
        <v>0</v>
      </c>
      <c r="CA75" s="7">
        <v>0</v>
      </c>
      <c r="CB75" s="7">
        <v>0</v>
      </c>
      <c r="CC75" s="6">
        <v>0</v>
      </c>
      <c r="CD75" s="6">
        <v>0</v>
      </c>
      <c r="CE75" s="8"/>
    </row>
    <row r="76" spans="1:83" ht="15.75" x14ac:dyDescent="0.25">
      <c r="A76" s="2"/>
      <c r="B76" s="13" t="s">
        <v>155</v>
      </c>
      <c r="C76" s="11" t="s">
        <v>99</v>
      </c>
      <c r="D76" s="11" t="s">
        <v>38</v>
      </c>
      <c r="E76" s="11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11"/>
      <c r="U76" s="6">
        <v>120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120</v>
      </c>
      <c r="AC76" s="6">
        <v>120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12">
        <v>120</v>
      </c>
      <c r="AM76" s="6">
        <v>0</v>
      </c>
      <c r="AN76" s="6">
        <v>0</v>
      </c>
      <c r="AO76" s="6">
        <v>0</v>
      </c>
      <c r="AP76" s="6">
        <v>0</v>
      </c>
      <c r="AQ76" s="6">
        <v>120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120</v>
      </c>
      <c r="AY76" s="6">
        <v>120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12">
        <v>120</v>
      </c>
      <c r="BI76" s="6">
        <v>0</v>
      </c>
      <c r="BJ76" s="6">
        <v>0</v>
      </c>
      <c r="BK76" s="6">
        <v>0</v>
      </c>
      <c r="BL76" s="6">
        <v>0</v>
      </c>
      <c r="BM76" s="6">
        <v>120</v>
      </c>
      <c r="BN76" s="6">
        <v>0</v>
      </c>
      <c r="BO76" s="6">
        <v>0</v>
      </c>
      <c r="BP76" s="6">
        <v>0</v>
      </c>
      <c r="BQ76" s="6">
        <v>120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0</v>
      </c>
      <c r="BX76" s="6">
        <v>0</v>
      </c>
      <c r="BY76" s="12">
        <v>120</v>
      </c>
      <c r="BZ76" s="6">
        <v>0</v>
      </c>
      <c r="CA76" s="6">
        <v>0</v>
      </c>
      <c r="CB76" s="6">
        <v>0</v>
      </c>
      <c r="CC76" s="6">
        <v>0</v>
      </c>
      <c r="CD76" s="6">
        <v>0</v>
      </c>
      <c r="CE76" s="8"/>
    </row>
    <row r="77" spans="1:83" ht="15.75" x14ac:dyDescent="0.25">
      <c r="A77" s="4"/>
      <c r="B77" s="13" t="s">
        <v>156</v>
      </c>
      <c r="C77" s="11" t="s">
        <v>99</v>
      </c>
      <c r="D77" s="11" t="s">
        <v>37</v>
      </c>
      <c r="E77" s="11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11"/>
      <c r="U77" s="7">
        <v>120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120</v>
      </c>
      <c r="AC77" s="7">
        <v>120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12">
        <v>120</v>
      </c>
      <c r="AM77" s="7">
        <v>0</v>
      </c>
      <c r="AN77" s="7">
        <v>0</v>
      </c>
      <c r="AO77" s="7">
        <v>0</v>
      </c>
      <c r="AP77" s="7">
        <v>0</v>
      </c>
      <c r="AQ77" s="7">
        <v>120</v>
      </c>
      <c r="AR77" s="7">
        <v>0</v>
      </c>
      <c r="AS77" s="7">
        <v>0</v>
      </c>
      <c r="AT77" s="7">
        <v>0</v>
      </c>
      <c r="AU77" s="7">
        <v>0</v>
      </c>
      <c r="AV77" s="7">
        <v>0</v>
      </c>
      <c r="AW77" s="7">
        <v>0</v>
      </c>
      <c r="AX77" s="7">
        <v>120</v>
      </c>
      <c r="AY77" s="7">
        <v>120</v>
      </c>
      <c r="AZ77" s="7">
        <v>0</v>
      </c>
      <c r="BA77" s="7">
        <v>0</v>
      </c>
      <c r="BB77" s="7">
        <v>0</v>
      </c>
      <c r="BC77" s="7">
        <v>0</v>
      </c>
      <c r="BD77" s="7">
        <v>0</v>
      </c>
      <c r="BE77" s="7">
        <v>0</v>
      </c>
      <c r="BF77" s="7">
        <v>0</v>
      </c>
      <c r="BG77" s="7">
        <v>0</v>
      </c>
      <c r="BH77" s="12">
        <v>120</v>
      </c>
      <c r="BI77" s="7">
        <v>0</v>
      </c>
      <c r="BJ77" s="7">
        <v>0</v>
      </c>
      <c r="BK77" s="7">
        <v>0</v>
      </c>
      <c r="BL77" s="7">
        <v>0</v>
      </c>
      <c r="BM77" s="7">
        <v>120</v>
      </c>
      <c r="BN77" s="7">
        <v>0</v>
      </c>
      <c r="BO77" s="7">
        <v>0</v>
      </c>
      <c r="BP77" s="7">
        <v>0</v>
      </c>
      <c r="BQ77" s="7">
        <v>120</v>
      </c>
      <c r="BR77" s="7">
        <v>0</v>
      </c>
      <c r="BS77" s="7">
        <v>0</v>
      </c>
      <c r="BT77" s="7">
        <v>0</v>
      </c>
      <c r="BU77" s="7">
        <v>0</v>
      </c>
      <c r="BV77" s="7">
        <v>0</v>
      </c>
      <c r="BW77" s="7">
        <v>0</v>
      </c>
      <c r="BX77" s="7">
        <v>0</v>
      </c>
      <c r="BY77" s="12">
        <v>120</v>
      </c>
      <c r="BZ77" s="7">
        <v>0</v>
      </c>
      <c r="CA77" s="7">
        <v>0</v>
      </c>
      <c r="CB77" s="7">
        <v>0</v>
      </c>
      <c r="CC77" s="6">
        <v>0</v>
      </c>
      <c r="CD77" s="6">
        <v>0</v>
      </c>
      <c r="CE77" s="8"/>
    </row>
    <row r="78" spans="1:83" ht="63" x14ac:dyDescent="0.25">
      <c r="A78" s="4"/>
      <c r="B78" s="13" t="s">
        <v>159</v>
      </c>
      <c r="C78" s="11" t="s">
        <v>99</v>
      </c>
      <c r="D78" s="11" t="s">
        <v>37</v>
      </c>
      <c r="E78" s="11" t="s">
        <v>157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11" t="s">
        <v>158</v>
      </c>
      <c r="U78" s="7">
        <v>120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120</v>
      </c>
      <c r="AC78" s="7">
        <v>120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12">
        <v>120</v>
      </c>
      <c r="AM78" s="7">
        <v>0</v>
      </c>
      <c r="AN78" s="7">
        <v>0</v>
      </c>
      <c r="AO78" s="7">
        <v>0</v>
      </c>
      <c r="AP78" s="7">
        <v>0</v>
      </c>
      <c r="AQ78" s="7">
        <v>120</v>
      </c>
      <c r="AR78" s="7">
        <v>0</v>
      </c>
      <c r="AS78" s="7">
        <v>0</v>
      </c>
      <c r="AT78" s="7">
        <v>0</v>
      </c>
      <c r="AU78" s="7">
        <v>0</v>
      </c>
      <c r="AV78" s="7">
        <v>0</v>
      </c>
      <c r="AW78" s="7">
        <v>0</v>
      </c>
      <c r="AX78" s="7">
        <v>120</v>
      </c>
      <c r="AY78" s="7">
        <v>120</v>
      </c>
      <c r="AZ78" s="7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12">
        <v>120</v>
      </c>
      <c r="BI78" s="7">
        <v>0</v>
      </c>
      <c r="BJ78" s="7">
        <v>0</v>
      </c>
      <c r="BK78" s="7">
        <v>0</v>
      </c>
      <c r="BL78" s="7">
        <v>0</v>
      </c>
      <c r="BM78" s="7">
        <v>120</v>
      </c>
      <c r="BN78" s="7">
        <v>0</v>
      </c>
      <c r="BO78" s="7">
        <v>0</v>
      </c>
      <c r="BP78" s="7">
        <v>0</v>
      </c>
      <c r="BQ78" s="7">
        <v>120</v>
      </c>
      <c r="BR78" s="7">
        <v>0</v>
      </c>
      <c r="BS78" s="7">
        <v>0</v>
      </c>
      <c r="BT78" s="7">
        <v>0</v>
      </c>
      <c r="BU78" s="7">
        <v>0</v>
      </c>
      <c r="BV78" s="7">
        <v>0</v>
      </c>
      <c r="BW78" s="7">
        <v>0</v>
      </c>
      <c r="BX78" s="7">
        <v>0</v>
      </c>
      <c r="BY78" s="12">
        <v>120</v>
      </c>
      <c r="BZ78" s="7">
        <v>0</v>
      </c>
      <c r="CA78" s="7">
        <v>0</v>
      </c>
      <c r="CB78" s="7">
        <v>0</v>
      </c>
      <c r="CC78" s="6">
        <v>0</v>
      </c>
      <c r="CD78" s="6">
        <v>0</v>
      </c>
      <c r="CE78" s="8"/>
    </row>
    <row r="79" spans="1:83" ht="15.75" x14ac:dyDescent="0.25">
      <c r="A79" s="2"/>
      <c r="B79" s="13" t="s">
        <v>160</v>
      </c>
      <c r="C79" s="11" t="s">
        <v>55</v>
      </c>
      <c r="D79" s="11" t="s">
        <v>38</v>
      </c>
      <c r="E79" s="11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11"/>
      <c r="U79" s="6">
        <v>50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50</v>
      </c>
      <c r="AC79" s="6">
        <v>50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12">
        <v>50</v>
      </c>
      <c r="AM79" s="6">
        <v>0</v>
      </c>
      <c r="AN79" s="6">
        <v>0</v>
      </c>
      <c r="AO79" s="6">
        <v>0</v>
      </c>
      <c r="AP79" s="6">
        <v>0</v>
      </c>
      <c r="AQ79" s="6">
        <v>10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10</v>
      </c>
      <c r="AY79" s="6">
        <v>10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12">
        <v>10</v>
      </c>
      <c r="BI79" s="6">
        <v>0</v>
      </c>
      <c r="BJ79" s="6">
        <v>0</v>
      </c>
      <c r="BK79" s="6">
        <v>0</v>
      </c>
      <c r="BL79" s="6">
        <v>0</v>
      </c>
      <c r="BM79" s="6">
        <v>10</v>
      </c>
      <c r="BN79" s="6">
        <v>0</v>
      </c>
      <c r="BO79" s="6">
        <v>0</v>
      </c>
      <c r="BP79" s="6">
        <v>0</v>
      </c>
      <c r="BQ79" s="6">
        <v>10</v>
      </c>
      <c r="BR79" s="6">
        <v>0</v>
      </c>
      <c r="BS79" s="6">
        <v>0</v>
      </c>
      <c r="BT79" s="6">
        <v>0</v>
      </c>
      <c r="BU79" s="6">
        <v>0</v>
      </c>
      <c r="BV79" s="6">
        <v>0</v>
      </c>
      <c r="BW79" s="6">
        <v>0</v>
      </c>
      <c r="BX79" s="6">
        <v>0</v>
      </c>
      <c r="BY79" s="12">
        <v>10</v>
      </c>
      <c r="BZ79" s="6">
        <v>0</v>
      </c>
      <c r="CA79" s="6">
        <v>0</v>
      </c>
      <c r="CB79" s="6">
        <v>0</v>
      </c>
      <c r="CC79" s="6">
        <v>0</v>
      </c>
      <c r="CD79" s="6">
        <v>0</v>
      </c>
      <c r="CE79" s="8"/>
    </row>
    <row r="80" spans="1:83" ht="15.75" x14ac:dyDescent="0.25">
      <c r="A80" s="4"/>
      <c r="B80" s="13" t="s">
        <v>161</v>
      </c>
      <c r="C80" s="11" t="s">
        <v>55</v>
      </c>
      <c r="D80" s="11" t="s">
        <v>37</v>
      </c>
      <c r="E80" s="11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11"/>
      <c r="U80" s="7">
        <v>50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50</v>
      </c>
      <c r="AC80" s="7">
        <v>50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12">
        <v>50</v>
      </c>
      <c r="AM80" s="7">
        <v>0</v>
      </c>
      <c r="AN80" s="7">
        <v>0</v>
      </c>
      <c r="AO80" s="7">
        <v>0</v>
      </c>
      <c r="AP80" s="7">
        <v>0</v>
      </c>
      <c r="AQ80" s="7">
        <v>10</v>
      </c>
      <c r="AR80" s="7">
        <v>0</v>
      </c>
      <c r="AS80" s="7">
        <v>0</v>
      </c>
      <c r="AT80" s="7">
        <v>0</v>
      </c>
      <c r="AU80" s="7">
        <v>0</v>
      </c>
      <c r="AV80" s="7">
        <v>0</v>
      </c>
      <c r="AW80" s="7">
        <v>0</v>
      </c>
      <c r="AX80" s="7">
        <v>10</v>
      </c>
      <c r="AY80" s="7">
        <v>10</v>
      </c>
      <c r="AZ80" s="7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12">
        <v>10</v>
      </c>
      <c r="BI80" s="7">
        <v>0</v>
      </c>
      <c r="BJ80" s="7">
        <v>0</v>
      </c>
      <c r="BK80" s="7">
        <v>0</v>
      </c>
      <c r="BL80" s="7">
        <v>0</v>
      </c>
      <c r="BM80" s="7">
        <v>10</v>
      </c>
      <c r="BN80" s="7">
        <v>0</v>
      </c>
      <c r="BO80" s="7">
        <v>0</v>
      </c>
      <c r="BP80" s="7">
        <v>0</v>
      </c>
      <c r="BQ80" s="7">
        <v>10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7">
        <v>0</v>
      </c>
      <c r="BX80" s="7">
        <v>0</v>
      </c>
      <c r="BY80" s="12">
        <v>10</v>
      </c>
      <c r="BZ80" s="7">
        <v>0</v>
      </c>
      <c r="CA80" s="7">
        <v>0</v>
      </c>
      <c r="CB80" s="7">
        <v>0</v>
      </c>
      <c r="CC80" s="6">
        <v>0</v>
      </c>
      <c r="CD80" s="6">
        <v>0</v>
      </c>
      <c r="CE80" s="8"/>
    </row>
    <row r="81" spans="1:83" ht="47.25" x14ac:dyDescent="0.25">
      <c r="A81" s="4"/>
      <c r="B81" s="13" t="s">
        <v>163</v>
      </c>
      <c r="C81" s="11" t="s">
        <v>55</v>
      </c>
      <c r="D81" s="11" t="s">
        <v>37</v>
      </c>
      <c r="E81" s="11" t="s">
        <v>162</v>
      </c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11" t="s">
        <v>46</v>
      </c>
      <c r="U81" s="7">
        <v>50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50</v>
      </c>
      <c r="AC81" s="7">
        <v>50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12">
        <v>50</v>
      </c>
      <c r="AM81" s="7">
        <v>0</v>
      </c>
      <c r="AN81" s="7">
        <v>0</v>
      </c>
      <c r="AO81" s="7">
        <v>0</v>
      </c>
      <c r="AP81" s="7">
        <v>0</v>
      </c>
      <c r="AQ81" s="7">
        <v>10</v>
      </c>
      <c r="AR81" s="7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10</v>
      </c>
      <c r="AY81" s="7">
        <v>10</v>
      </c>
      <c r="AZ81" s="7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12">
        <v>10</v>
      </c>
      <c r="BI81" s="7">
        <v>0</v>
      </c>
      <c r="BJ81" s="7">
        <v>0</v>
      </c>
      <c r="BK81" s="7">
        <v>0</v>
      </c>
      <c r="BL81" s="7">
        <v>0</v>
      </c>
      <c r="BM81" s="7">
        <v>10</v>
      </c>
      <c r="BN81" s="7">
        <v>0</v>
      </c>
      <c r="BO81" s="7">
        <v>0</v>
      </c>
      <c r="BP81" s="7">
        <v>0</v>
      </c>
      <c r="BQ81" s="7">
        <v>10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7">
        <v>0</v>
      </c>
      <c r="BX81" s="7">
        <v>0</v>
      </c>
      <c r="BY81" s="12">
        <v>10</v>
      </c>
      <c r="BZ81" s="7">
        <v>0</v>
      </c>
      <c r="CA81" s="7">
        <v>0</v>
      </c>
      <c r="CB81" s="7">
        <v>0</v>
      </c>
      <c r="CC81" s="6">
        <v>0</v>
      </c>
      <c r="CD81" s="6">
        <v>0</v>
      </c>
      <c r="CE81" s="8"/>
    </row>
    <row r="86" spans="1:83" ht="15" customHeight="1" x14ac:dyDescent="0.25">
      <c r="B86" s="38" t="s">
        <v>168</v>
      </c>
      <c r="C86" s="38"/>
      <c r="D86" s="15"/>
      <c r="E86" s="16"/>
      <c r="F86" s="16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</row>
    <row r="87" spans="1:83" ht="15.75" customHeight="1" x14ac:dyDescent="0.25">
      <c r="B87" s="38" t="s">
        <v>169</v>
      </c>
      <c r="C87" s="38"/>
      <c r="D87" s="19" t="s">
        <v>170</v>
      </c>
      <c r="E87" s="20"/>
      <c r="F87" s="21" t="s">
        <v>171</v>
      </c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2" t="s">
        <v>171</v>
      </c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23" t="s">
        <v>172</v>
      </c>
      <c r="BZ87" s="23" t="s">
        <v>171</v>
      </c>
    </row>
    <row r="88" spans="1:83" ht="10.15" customHeight="1" x14ac:dyDescent="0.25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</row>
  </sheetData>
  <mergeCells count="75">
    <mergeCell ref="B86:C86"/>
    <mergeCell ref="B87:C87"/>
    <mergeCell ref="B7:BY7"/>
    <mergeCell ref="CB11:CB13"/>
    <mergeCell ref="AR11:AR13"/>
    <mergeCell ref="B11:B13"/>
    <mergeCell ref="AB11:AB13"/>
    <mergeCell ref="AO11:AO13"/>
    <mergeCell ref="BC11:BC13"/>
    <mergeCell ref="C11:C13"/>
    <mergeCell ref="AC11:AC13"/>
    <mergeCell ref="AE11:AE13"/>
    <mergeCell ref="V11:V13"/>
    <mergeCell ref="T11:T13"/>
    <mergeCell ref="E11:S13"/>
    <mergeCell ref="BF11:BF13"/>
    <mergeCell ref="BH2:BY2"/>
    <mergeCell ref="BH3:BY3"/>
    <mergeCell ref="BH4:BY4"/>
    <mergeCell ref="BH5:BY5"/>
    <mergeCell ref="BS11:BS13"/>
    <mergeCell ref="BH11:BH13"/>
    <mergeCell ref="BX11:BX13"/>
    <mergeCell ref="BP11:BP13"/>
    <mergeCell ref="BR11:BR13"/>
    <mergeCell ref="BO11:BO13"/>
    <mergeCell ref="BQ11:BQ13"/>
    <mergeCell ref="BI11:BI13"/>
    <mergeCell ref="BK11:BK13"/>
    <mergeCell ref="BY11:BY13"/>
    <mergeCell ref="BT11:BT13"/>
    <mergeCell ref="AT11:AT13"/>
    <mergeCell ref="W11:W13"/>
    <mergeCell ref="AD11:AD13"/>
    <mergeCell ref="AH11:AH13"/>
    <mergeCell ref="BN11:BN13"/>
    <mergeCell ref="AJ11:AJ13"/>
    <mergeCell ref="AX11:AX13"/>
    <mergeCell ref="AK11:AK13"/>
    <mergeCell ref="AS11:AS13"/>
    <mergeCell ref="AW11:AW13"/>
    <mergeCell ref="AP11:AP13"/>
    <mergeCell ref="AV11:AV13"/>
    <mergeCell ref="X11:X13"/>
    <mergeCell ref="BW11:BW13"/>
    <mergeCell ref="BA11:BA13"/>
    <mergeCell ref="AU11:AU13"/>
    <mergeCell ref="AF11:AF13"/>
    <mergeCell ref="AM11:AM13"/>
    <mergeCell ref="AY11:AY13"/>
    <mergeCell ref="Z11:Z13"/>
    <mergeCell ref="AZ11:AZ13"/>
    <mergeCell ref="BU11:BU13"/>
    <mergeCell ref="AA11:AA13"/>
    <mergeCell ref="Y11:Y13"/>
    <mergeCell ref="BL11:BL13"/>
    <mergeCell ref="BV11:BV13"/>
    <mergeCell ref="BJ11:BJ13"/>
    <mergeCell ref="BD11:BD13"/>
    <mergeCell ref="A11:A13"/>
    <mergeCell ref="BG11:BG13"/>
    <mergeCell ref="AI11:AI13"/>
    <mergeCell ref="C1:CE1"/>
    <mergeCell ref="D11:D13"/>
    <mergeCell ref="BZ11:BZ13"/>
    <mergeCell ref="BM11:BM13"/>
    <mergeCell ref="BB11:BB13"/>
    <mergeCell ref="U11:U13"/>
    <mergeCell ref="AQ11:AQ13"/>
    <mergeCell ref="AL11:AL13"/>
    <mergeCell ref="BE11:BE13"/>
    <mergeCell ref="AG11:AG13"/>
    <mergeCell ref="CA11:CA13"/>
    <mergeCell ref="AN11:AN13"/>
    <mergeCell ref="CC11:CC13"/>
  </mergeCells>
  <pageMargins left="1.17" right="0.39" top="0.78" bottom="0.78" header="0" footer="0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rep:2.56.0.1699</dc:description>
  <cp:lastModifiedBy>Виктория</cp:lastModifiedBy>
  <cp:lastPrinted>2025-05-12T07:54:54Z</cp:lastPrinted>
  <dcterms:created xsi:type="dcterms:W3CDTF">2025-04-10T10:35:05Z</dcterms:created>
  <dcterms:modified xsi:type="dcterms:W3CDTF">2025-05-12T07:56:06Z</dcterms:modified>
</cp:coreProperties>
</file>